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di\Desktop\"/>
    </mc:Choice>
  </mc:AlternateContent>
  <bookViews>
    <workbookView xWindow="0" yWindow="0" windowWidth="20325" windowHeight="9750" activeTab="6"/>
  </bookViews>
  <sheets>
    <sheet name="бюджет-отчет" sheetId="1" r:id="rId1"/>
    <sheet name="т.1" sheetId="2" r:id="rId2"/>
    <sheet name="Т.2" sheetId="3" r:id="rId3"/>
    <sheet name="Т.3" sheetId="4" r:id="rId4"/>
    <sheet name="Т.4" sheetId="5" r:id="rId5"/>
    <sheet name="Т.5" sheetId="6" r:id="rId6"/>
    <sheet name="т.6" sheetId="7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H12" i="1"/>
  <c r="J12" i="1"/>
  <c r="D13" i="1"/>
  <c r="H13" i="1"/>
  <c r="J13" i="1"/>
  <c r="D14" i="1"/>
  <c r="H14" i="1"/>
  <c r="J14" i="1"/>
  <c r="J11" i="1"/>
  <c r="D15" i="1"/>
  <c r="H15" i="1"/>
  <c r="J15" i="1"/>
  <c r="D18" i="1"/>
  <c r="H18" i="1"/>
  <c r="J18" i="1"/>
  <c r="D19" i="1"/>
  <c r="H19" i="1"/>
  <c r="J19" i="1"/>
  <c r="D20" i="1"/>
  <c r="H20" i="1"/>
  <c r="J20" i="1"/>
  <c r="J17" i="1"/>
  <c r="D22" i="1"/>
  <c r="H22" i="1"/>
  <c r="J22" i="1"/>
  <c r="D23" i="1"/>
  <c r="H23" i="1"/>
  <c r="J23" i="1"/>
  <c r="D24" i="1"/>
  <c r="H24" i="1"/>
  <c r="J24" i="1"/>
  <c r="D25" i="1"/>
  <c r="H25" i="1"/>
  <c r="J25" i="1"/>
  <c r="D26" i="1"/>
  <c r="H26" i="1"/>
  <c r="J26" i="1"/>
  <c r="J21" i="1"/>
  <c r="J16" i="1"/>
  <c r="D28" i="1"/>
  <c r="H28" i="1"/>
  <c r="J28" i="1"/>
  <c r="D29" i="1"/>
  <c r="H29" i="1"/>
  <c r="J29" i="1"/>
  <c r="D30" i="1"/>
  <c r="H30" i="1"/>
  <c r="J30" i="1"/>
  <c r="D31" i="1"/>
  <c r="H31" i="1"/>
  <c r="J31" i="1"/>
  <c r="D32" i="1"/>
  <c r="H32" i="1"/>
  <c r="J32" i="1"/>
  <c r="D33" i="1"/>
  <c r="H33" i="1"/>
  <c r="J33" i="1"/>
  <c r="D34" i="1"/>
  <c r="H34" i="1"/>
  <c r="J34" i="1"/>
  <c r="D35" i="1"/>
  <c r="H35" i="1"/>
  <c r="J35" i="1"/>
  <c r="D36" i="1"/>
  <c r="H36" i="1"/>
  <c r="J36" i="1"/>
  <c r="J27" i="1"/>
  <c r="D38" i="1"/>
  <c r="H38" i="1"/>
  <c r="J38" i="1"/>
  <c r="D39" i="1"/>
  <c r="H39" i="1"/>
  <c r="J39" i="1"/>
  <c r="D40" i="1"/>
  <c r="H40" i="1"/>
  <c r="J40" i="1"/>
  <c r="D41" i="1"/>
  <c r="H41" i="1"/>
  <c r="J41" i="1"/>
  <c r="D42" i="1"/>
  <c r="H42" i="1"/>
  <c r="J42" i="1"/>
  <c r="D43" i="1"/>
  <c r="H43" i="1"/>
  <c r="J43" i="1"/>
  <c r="D44" i="1"/>
  <c r="H44" i="1"/>
  <c r="J44" i="1"/>
  <c r="D45" i="1"/>
  <c r="H45" i="1"/>
  <c r="J45" i="1"/>
  <c r="D46" i="1"/>
  <c r="H46" i="1"/>
  <c r="J46" i="1"/>
  <c r="D47" i="1"/>
  <c r="H47" i="1"/>
  <c r="J47" i="1"/>
  <c r="D48" i="1"/>
  <c r="H48" i="1"/>
  <c r="J48" i="1"/>
  <c r="D49" i="1"/>
  <c r="H49" i="1"/>
  <c r="J49" i="1"/>
  <c r="D50" i="1"/>
  <c r="H50" i="1"/>
  <c r="J50" i="1"/>
  <c r="D51" i="1"/>
  <c r="H51" i="1"/>
  <c r="J51" i="1"/>
  <c r="D52" i="1"/>
  <c r="H52" i="1"/>
  <c r="J52" i="1"/>
  <c r="D53" i="1"/>
  <c r="H53" i="1"/>
  <c r="J53" i="1"/>
  <c r="J37" i="1"/>
  <c r="D55" i="1"/>
  <c r="H55" i="1"/>
  <c r="J55" i="1"/>
  <c r="D56" i="1"/>
  <c r="H56" i="1"/>
  <c r="J56" i="1"/>
  <c r="D57" i="1"/>
  <c r="H57" i="1"/>
  <c r="J57" i="1"/>
  <c r="D58" i="1"/>
  <c r="H58" i="1"/>
  <c r="J58" i="1"/>
  <c r="J54" i="1"/>
  <c r="J60" i="1"/>
  <c r="D62" i="1"/>
  <c r="H62" i="1"/>
  <c r="J62" i="1"/>
  <c r="J64" i="1"/>
  <c r="H11" i="1"/>
  <c r="H17" i="1"/>
  <c r="H21" i="1"/>
  <c r="H16" i="1"/>
  <c r="H27" i="1"/>
  <c r="H37" i="1"/>
  <c r="H54" i="1"/>
  <c r="H60" i="1"/>
  <c r="H64" i="1"/>
  <c r="G11" i="1"/>
  <c r="G17" i="1"/>
  <c r="G21" i="1"/>
  <c r="G16" i="1"/>
  <c r="G27" i="1"/>
  <c r="G37" i="1"/>
  <c r="G54" i="1"/>
  <c r="G60" i="1"/>
  <c r="G64" i="1"/>
  <c r="F11" i="1"/>
  <c r="F17" i="1"/>
  <c r="F21" i="1"/>
  <c r="F16" i="1"/>
  <c r="F27" i="1"/>
  <c r="F37" i="1"/>
  <c r="F54" i="1"/>
  <c r="F60" i="1"/>
  <c r="F64" i="1"/>
  <c r="D11" i="1"/>
  <c r="D17" i="1"/>
  <c r="D21" i="1"/>
  <c r="D16" i="1"/>
  <c r="D27" i="1"/>
  <c r="D37" i="1"/>
  <c r="D54" i="1"/>
  <c r="D60" i="1"/>
  <c r="D64" i="1"/>
  <c r="C11" i="1"/>
  <c r="C17" i="1"/>
  <c r="C21" i="1"/>
  <c r="C16" i="1"/>
  <c r="C27" i="1"/>
  <c r="C37" i="1"/>
  <c r="C54" i="1"/>
  <c r="C60" i="1"/>
  <c r="C64" i="1"/>
  <c r="B11" i="1"/>
  <c r="B17" i="1"/>
  <c r="B21" i="1"/>
  <c r="B16" i="1"/>
  <c r="B27" i="1"/>
  <c r="B37" i="1"/>
  <c r="B54" i="1"/>
  <c r="B60" i="1"/>
  <c r="B64" i="1"/>
  <c r="I62" i="1"/>
  <c r="E62" i="1"/>
  <c r="I54" i="1"/>
  <c r="E54" i="1"/>
  <c r="I37" i="1"/>
  <c r="E37" i="1"/>
  <c r="I16" i="1"/>
  <c r="E16" i="1"/>
  <c r="I11" i="1"/>
  <c r="E11" i="1"/>
  <c r="N4" i="7"/>
  <c r="N4" i="6"/>
  <c r="N4" i="5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F4" i="7"/>
  <c r="F4" i="6"/>
  <c r="F4" i="5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4" i="2"/>
  <c r="J5" i="4"/>
  <c r="H4" i="3"/>
</calcChain>
</file>

<file path=xl/sharedStrings.xml><?xml version="1.0" encoding="utf-8"?>
<sst xmlns="http://schemas.openxmlformats.org/spreadsheetml/2006/main" count="211" uniqueCount="112">
  <si>
    <t xml:space="preserve">Б Ю Д Ж Е Т    Н А    П Р О Е К Т </t>
  </si>
  <si>
    <t>име на проекта</t>
  </si>
  <si>
    <t>научен ръководител на проекта, факултет</t>
  </si>
  <si>
    <t>ВИДОВЕ РАЗХОДИ</t>
  </si>
  <si>
    <r>
      <t xml:space="preserve">1. Разходи за възнаграждения и осигурителни вноски на участниците в изпълнението на финансирания проект (1.1.+1.2.+1.3.) </t>
    </r>
    <r>
      <rPr>
        <b/>
        <i/>
        <sz val="10"/>
        <color rgb="FFC00000"/>
        <rFont val="Times New Roman"/>
        <family val="1"/>
        <charset val="204"/>
      </rPr>
      <t xml:space="preserve">до 25 на сто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</si>
  <si>
    <r>
      <rPr>
        <b/>
        <sz val="10"/>
        <rFont val="Times New Roman"/>
        <family val="1"/>
        <charset val="204"/>
      </rPr>
      <t xml:space="preserve">               1.1. </t>
    </r>
    <r>
      <rPr>
        <sz val="10"/>
        <rFont val="Times New Roman"/>
        <family val="1"/>
        <charset val="204"/>
      </rPr>
      <t>Възнаграждения на участници в проекта,</t>
    </r>
    <r>
      <rPr>
        <b/>
        <sz val="10"/>
        <rFont val="Times New Roman"/>
        <family val="1"/>
        <charset val="204"/>
      </rPr>
      <t xml:space="preserve"> НА ЩАТ В СУ - </t>
    </r>
    <r>
      <rPr>
        <sz val="10"/>
        <color rgb="FF009900"/>
        <rFont val="Times New Roman"/>
        <family val="1"/>
        <charset val="204"/>
      </rPr>
      <t>изплащат се със заповед към заплатата, на основание чл. 31 от ВПРЗ</t>
    </r>
  </si>
  <si>
    <r>
      <rPr>
        <b/>
        <sz val="10"/>
        <rFont val="Times New Roman"/>
        <family val="1"/>
        <charset val="204"/>
      </rPr>
      <t xml:space="preserve">               1.2.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>ИЗВЪНЩАТНИ за СУ</t>
    </r>
    <r>
      <rPr>
        <sz val="10"/>
        <color rgb="FF009900"/>
        <rFont val="Times New Roman"/>
        <family val="1"/>
        <charset val="204"/>
      </rPr>
      <t xml:space="preserve">  - изплащат се с договори</t>
    </r>
  </si>
  <si>
    <r>
      <rPr>
        <b/>
        <sz val="10"/>
        <rFont val="Times New Roman"/>
        <family val="1"/>
        <charset val="204"/>
      </rPr>
      <t xml:space="preserve">               1.3. </t>
    </r>
    <r>
      <rPr>
        <sz val="10"/>
        <rFont val="Times New Roman"/>
        <family val="1"/>
        <charset val="204"/>
      </rPr>
      <t xml:space="preserve">Възнаграждения на участници в проекта, </t>
    </r>
    <r>
      <rPr>
        <b/>
        <sz val="10"/>
        <rFont val="Times New Roman"/>
        <family val="1"/>
        <charset val="204"/>
      </rPr>
      <t xml:space="preserve">СТУДЕНТИ </t>
    </r>
    <r>
      <rPr>
        <sz val="10"/>
        <color rgb="FF009900"/>
        <rFont val="Times New Roman"/>
        <family val="1"/>
        <charset val="204"/>
      </rPr>
      <t>- изплащат се с договори</t>
    </r>
  </si>
  <si>
    <r>
      <t>2. Разходи за възнаграждения и осигурителни вноски на ДОКТОРАНТИ, ПОСТДОКТОРАНТИ И МЛАДИ УЧЕНИ</t>
    </r>
    <r>
      <rPr>
        <sz val="12"/>
        <rFont val="Times New Roman"/>
        <family val="1"/>
        <charset val="204"/>
      </rPr>
      <t xml:space="preserve"> </t>
    </r>
    <r>
      <rPr>
        <sz val="10"/>
        <color rgb="FF009900"/>
        <rFont val="Times New Roman"/>
        <family val="1"/>
        <charset val="204"/>
      </rPr>
      <t xml:space="preserve">- ако лицата са щатни в СУ, възнагражденията се изплащат със заповед към заплатата на основание чл. 31 от ВПРЗ, ако са извънщатни - с договори. </t>
    </r>
    <r>
      <rPr>
        <sz val="10"/>
        <color rgb="FF0000CC"/>
        <rFont val="Times New Roman"/>
        <family val="1"/>
        <charset val="204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</si>
  <si>
    <r>
      <t xml:space="preserve">3. Разходи за командировки /пътни, дневни и квартирни/ </t>
    </r>
    <r>
      <rPr>
        <i/>
        <sz val="10"/>
        <rFont val="Times New Roman"/>
        <family val="1"/>
        <charset val="204"/>
      </rPr>
      <t xml:space="preserve">- </t>
    </r>
    <r>
      <rPr>
        <b/>
        <i/>
        <sz val="10"/>
        <color rgb="FFC00000"/>
        <rFont val="Times New Roman"/>
        <family val="1"/>
        <charset val="204"/>
      </rPr>
      <t>до 50 на сто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0000CC"/>
        <rFont val="Times New Roman"/>
        <family val="1"/>
        <charset val="204"/>
      </rPr>
      <t>от преките допустими разходи по проекта</t>
    </r>
    <r>
      <rPr>
        <b/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(3.1.+3.2.)</t>
    </r>
  </si>
  <si>
    <r>
      <t xml:space="preserve">3.1. Командировки в страната, в т.ч. </t>
    </r>
    <r>
      <rPr>
        <sz val="10"/>
        <rFont val="Times New Roman"/>
        <family val="1"/>
        <charset val="204"/>
      </rPr>
      <t>(3.1.1.+3.1.2.+3.1.3.)</t>
    </r>
  </si>
  <si>
    <r>
      <t xml:space="preserve">                3.1.1.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</si>
  <si>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3.1.2.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</si>
  <si>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3.1.3.</t>
    </r>
    <r>
      <rPr>
        <sz val="10"/>
        <rFont val="Times New Roman"/>
        <family val="1"/>
        <charset val="204"/>
      </rPr>
      <t xml:space="preserve"> Квартирни</t>
    </r>
  </si>
  <si>
    <r>
      <t>3.2. Командировки в чужбина, в т.ч.</t>
    </r>
    <r>
      <rPr>
        <sz val="10"/>
        <rFont val="Times New Roman"/>
        <family val="1"/>
        <charset val="204"/>
      </rPr>
      <t xml:space="preserve"> (3.2.1.+3.2.2.+3.2.3+3.2.4.+3.2.5.)</t>
    </r>
  </si>
  <si>
    <r>
      <t xml:space="preserve">                3.2.1.</t>
    </r>
    <r>
      <rPr>
        <sz val="11"/>
        <color theme="1"/>
        <rFont val="Times New Roman"/>
        <family val="1"/>
        <charset val="204"/>
      </rPr>
      <t xml:space="preserve"> Дневни</t>
    </r>
  </si>
  <si>
    <r>
      <t xml:space="preserve">                3.2.2.</t>
    </r>
    <r>
      <rPr>
        <sz val="11"/>
        <color theme="1"/>
        <rFont val="Times New Roman"/>
        <family val="1"/>
        <charset val="204"/>
      </rPr>
      <t xml:space="preserve"> Дневни по време на престоя на българската антарктическа база на остров Ливингстън</t>
    </r>
  </si>
  <si>
    <r>
      <t xml:space="preserve">                3.2.3.</t>
    </r>
    <r>
      <rPr>
        <sz val="11"/>
        <color theme="1"/>
        <rFont val="Times New Roman"/>
        <family val="1"/>
        <charset val="204"/>
      </rPr>
      <t xml:space="preserve"> Пътни</t>
    </r>
  </si>
  <si>
    <r>
      <t xml:space="preserve">                3.2.4.</t>
    </r>
    <r>
      <rPr>
        <sz val="11"/>
        <color theme="1"/>
        <rFont val="Times New Roman"/>
        <family val="1"/>
        <charset val="204"/>
      </rPr>
      <t xml:space="preserve"> Квартирни</t>
    </r>
  </si>
  <si>
    <r>
      <t xml:space="preserve">                3.2.5.</t>
    </r>
    <r>
      <rPr>
        <sz val="11"/>
        <color theme="1"/>
        <rFont val="Times New Roman"/>
        <family val="1"/>
        <charset val="204"/>
      </rPr>
      <t xml:space="preserve"> Медицинска застраховка</t>
    </r>
  </si>
  <si>
    <t>4. Материали, консумативи и други (4.1.+4.2.+4.3.+4.4.+4.5.+4.5.+4.7.+4.8.+4.9.)</t>
  </si>
  <si>
    <r>
      <t xml:space="preserve">      </t>
    </r>
    <r>
      <rPr>
        <b/>
        <sz val="10"/>
        <rFont val="Times New Roman"/>
        <family val="1"/>
        <charset val="204"/>
      </rPr>
      <t xml:space="preserve">          4.1.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канцеларски материали</t>
    </r>
  </si>
  <si>
    <r>
      <t xml:space="preserve">                4.2.</t>
    </r>
    <r>
      <rPr>
        <sz val="10"/>
        <rFont val="Times New Roman"/>
        <family val="1"/>
        <charset val="204"/>
      </rPr>
      <t xml:space="preserve"> Разходи за</t>
    </r>
    <r>
      <rPr>
        <b/>
        <i/>
        <sz val="10"/>
        <rFont val="Times New Roman"/>
        <family val="1"/>
        <charset val="204"/>
      </rPr>
      <t xml:space="preserve"> учебни материали и помагала</t>
    </r>
    <r>
      <rPr>
        <i/>
        <sz val="10"/>
        <rFont val="Times New Roman"/>
        <family val="1"/>
        <charset val="204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</si>
  <si>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        4.3.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 xml:space="preserve">информационни продукти и материали, книги </t>
    </r>
    <r>
      <rPr>
        <i/>
        <sz val="10"/>
        <rFont val="Times New Roman"/>
        <family val="1"/>
        <charset val="204"/>
      </rPr>
      <t>(в т.ч. on line издания и др.)</t>
    </r>
  </si>
  <si>
    <r>
      <t xml:space="preserve">                4.4.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консумативи и резервни части за хардуер</t>
    </r>
  </si>
  <si>
    <r>
      <t xml:space="preserve">                4.5.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други резервни части</t>
    </r>
  </si>
  <si>
    <t xml:space="preserve">                4.5. Разходи за горива, вода и енергия; смазочни материали</t>
  </si>
  <si>
    <r>
      <t xml:space="preserve">                4.7.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строителни материали</t>
    </r>
  </si>
  <si>
    <r>
      <t xml:space="preserve">           </t>
    </r>
    <r>
      <rPr>
        <b/>
        <sz val="10"/>
        <rFont val="Times New Roman"/>
        <family val="1"/>
        <charset val="204"/>
      </rPr>
      <t xml:space="preserve">     4.8. </t>
    </r>
    <r>
      <rPr>
        <sz val="10"/>
        <rFont val="Times New Roman"/>
        <family val="1"/>
        <charset val="204"/>
      </rPr>
      <t xml:space="preserve">Разходи за </t>
    </r>
    <r>
      <rPr>
        <b/>
        <i/>
        <sz val="10"/>
        <rFont val="Times New Roman"/>
        <family val="1"/>
        <charset val="204"/>
      </rPr>
      <t>медикаменти, храни и лекарства</t>
    </r>
  </si>
  <si>
    <r>
      <t xml:space="preserve">                4.9.</t>
    </r>
    <r>
      <rPr>
        <sz val="10"/>
        <rFont val="Times New Roman"/>
        <family val="1"/>
        <charset val="204"/>
      </rPr>
      <t xml:space="preserve"> Разходи за </t>
    </r>
    <r>
      <rPr>
        <b/>
        <i/>
        <sz val="10"/>
        <rFont val="Times New Roman"/>
        <family val="1"/>
        <charset val="204"/>
      </rPr>
      <t>други материали</t>
    </r>
  </si>
  <si>
    <r>
      <t xml:space="preserve">5. Разходи за външни услуги (5.1.+5.2.+5.3.+5.4.+5.5.+5.5.+5.7.+5.8.+5.9.+5.10.+5.11.+5.12.+5.13.+5.14.+5.15.+5.16.) </t>
    </r>
    <r>
      <rPr>
        <b/>
        <i/>
        <sz val="10"/>
        <color rgb="FFFF0000"/>
        <rFont val="Times New Roman"/>
        <family val="1"/>
        <charset val="204"/>
      </rPr>
      <t>до 15 на сто</t>
    </r>
    <r>
      <rPr>
        <i/>
        <sz val="10"/>
        <color rgb="FF0000CC"/>
        <rFont val="Times New Roman"/>
        <family val="1"/>
        <charset val="204"/>
      </rPr>
      <t xml:space="preserve"> от преките допустими разходи по проекта</t>
    </r>
  </si>
  <si>
    <t xml:space="preserve">              5.1. Разходи за дейности, свързани с осигуряване на публичност</t>
  </si>
  <si>
    <t xml:space="preserve">              5.2. Разходи за копирни услуги</t>
  </si>
  <si>
    <t xml:space="preserve">              5.3. Разходи за телекомуникационни и пощенски услуги</t>
  </si>
  <si>
    <t xml:space="preserve">              5.4. Разходи за поддръжка на софтуер</t>
  </si>
  <si>
    <t xml:space="preserve">              5.5. Разходи за ремонт на апаратура</t>
  </si>
  <si>
    <t xml:space="preserve">              5.5. Разходи за консултантски услуги</t>
  </si>
  <si>
    <t xml:space="preserve">              5.7. Разходи за абонаменти, достъп, право на ползване</t>
  </si>
  <si>
    <t xml:space="preserve">              5.8. Разходи за наеми</t>
  </si>
  <si>
    <t xml:space="preserve">              5.9. Разходи за застраховки</t>
  </si>
  <si>
    <t xml:space="preserve">              5.10. Разходи за транспортни услуги</t>
  </si>
  <si>
    <t xml:space="preserve">              5.11. Разходи за организиране, провеждане и участие в конференции / симпозиуми / семинари / форуми - организационни, такси участие</t>
  </si>
  <si>
    <t xml:space="preserve">              5.12. Разходи за членски внос</t>
  </si>
  <si>
    <t xml:space="preserve">              5.13. Разходи за експертизи, оценки, анализи, проучвания, изследвания</t>
  </si>
  <si>
    <t xml:space="preserve">              5.14. Разходи за данъци, мита и такси (без осигурителни вноски)</t>
  </si>
  <si>
    <t xml:space="preserve">              5.15. Разходи за публикуване на научни трудове, на резултатите от изследванията и печатни разходи</t>
  </si>
  <si>
    <t xml:space="preserve">              5.16. Разходи за други външни услуги</t>
  </si>
  <si>
    <r>
      <t>6. Придобиване на дълготрайни материални и нематериални активи - ДМА и НДМА</t>
    </r>
    <r>
      <rPr>
        <sz val="12"/>
        <rFont val="Times New Roman"/>
        <family val="1"/>
        <charset val="204"/>
      </rPr>
      <t xml:space="preserve"> (6.1.+6.2.+6.3.+6.4.)  </t>
    </r>
    <r>
      <rPr>
        <b/>
        <i/>
        <sz val="10"/>
        <color rgb="FFC00000"/>
        <rFont val="Times New Roman"/>
        <family val="1"/>
        <charset val="204"/>
      </rPr>
      <t>до 25 на сто</t>
    </r>
    <r>
      <rPr>
        <i/>
        <sz val="10"/>
        <color rgb="FF0000CC"/>
        <rFont val="Times New Roman"/>
        <family val="1"/>
        <charset val="204"/>
      </rPr>
      <t xml:space="preserve"> от преките допустими разходи по проекта</t>
    </r>
  </si>
  <si>
    <r>
      <t xml:space="preserve">                6.1. </t>
    </r>
    <r>
      <rPr>
        <sz val="10"/>
        <rFont val="Times New Roman"/>
        <family val="1"/>
        <charset val="204"/>
      </rPr>
      <t>Придобиване на компютри и хардуер</t>
    </r>
  </si>
  <si>
    <r>
      <t xml:space="preserve">                6.2. </t>
    </r>
    <r>
      <rPr>
        <sz val="10"/>
        <rFont val="Times New Roman"/>
        <family val="1"/>
        <charset val="204"/>
      </rPr>
      <t>Придобиване на оборудване, машини и съоръжения</t>
    </r>
  </si>
  <si>
    <r>
      <t xml:space="preserve">                6.3. </t>
    </r>
    <r>
      <rPr>
        <sz val="10"/>
        <rFont val="Times New Roman"/>
        <family val="1"/>
        <charset val="204"/>
      </rPr>
      <t xml:space="preserve">Придобиване на други ДМА - </t>
    </r>
    <r>
      <rPr>
        <i/>
        <sz val="10"/>
        <color indexed="12"/>
        <rFont val="Times New Roman"/>
        <family val="1"/>
        <charset val="204"/>
      </rPr>
      <t>моля опишете</t>
    </r>
  </si>
  <si>
    <r>
      <t xml:space="preserve">                6.4. </t>
    </r>
    <r>
      <rPr>
        <sz val="10"/>
        <rFont val="Times New Roman"/>
        <family val="1"/>
        <charset val="204"/>
      </rPr>
      <t>Придобиване на НДМА - специализиран софтуер</t>
    </r>
  </si>
  <si>
    <t>ВСИЧКО ПЛАНИРАНИ ПРЕКИ РАЗХОДИ ЗА ИЗПЪЛНЕНИЕТО НА ПРОЕКТА (от 1 до 6)</t>
  </si>
  <si>
    <r>
      <t xml:space="preserve">НЕПРЕКИ разходи за изпълнението на проекта </t>
    </r>
    <r>
      <rPr>
        <sz val="12"/>
        <rFont val="Times New Roman"/>
        <family val="1"/>
        <charset val="204"/>
      </rPr>
      <t>(разходи за обслужване на проекта от базовата и партньорските организации)</t>
    </r>
    <r>
      <rPr>
        <b/>
        <sz val="12"/>
        <rFont val="Times New Roman"/>
        <family val="1"/>
        <charset val="204"/>
      </rPr>
      <t xml:space="preserve">, </t>
    </r>
    <r>
      <rPr>
        <b/>
        <sz val="10"/>
        <color rgb="FFC00000"/>
        <rFont val="Times New Roman"/>
        <family val="1"/>
        <charset val="204"/>
      </rPr>
      <t>до 5 на сто</t>
    </r>
    <r>
      <rPr>
        <sz val="10"/>
        <color rgb="FF0000CC"/>
        <rFont val="Times New Roman"/>
        <family val="1"/>
        <charset val="204"/>
      </rPr>
      <t xml:space="preserve"> от стойността на проекта</t>
    </r>
  </si>
  <si>
    <t>Указания по т. 3.2. Командировките в чужбина да се планират по реда на Наредбата за командировките и специализациите в чужбина. Пълният размер на дневните пари при командировки в чужбина се планира за изплащане до 30 последователни календарни дни. За дните над тях дневните пари се намаляват с 25 на сто. За дните в базата на остров Ливингстън, където се осигурява пълен пансион в натура,  да се планира изплащане на 30 на сто от размера на полагащите се дневни пари - по 9 щатски долара на ден. Общата продължителност на всички командировки в чужбина на едно лице за една календарна година не може да превишава 180 дни.</t>
  </si>
  <si>
    <r>
      <t xml:space="preserve">За недопустими </t>
    </r>
    <r>
      <rPr>
        <sz val="10"/>
        <color rgb="FFFF0000"/>
        <rFont val="Times New Roman"/>
        <family val="1"/>
        <charset val="204"/>
      </rPr>
      <t xml:space="preserve">по настоящата процедура за подбор на проектни предложения се считат следните видове разходи: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</si>
  <si>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дейности, извършени преди датата на влизане в сила на договора за финансиране по настоящата процедура;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</si>
  <si>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които вече са финансирани или подлежат на потвърдено и осигурено финансиране от други източници;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</si>
  <si>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закупуване на активи и осъществяване на дейности и предвидените в него научни изследвания, които не са пряко свързани с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</si>
  <si>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данъци, вкл. възстановим данък върху добавената стойност;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</si>
  <si>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глоби, санкции и неустойки, възникнали в хода на изпълнение на договора;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</si>
  <si>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 за консултантски услуги по изготвяне на проектното предложение;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</si>
  <si>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разходи, поставени в зависимост от използване на местни за сметка на вносни стоки; </t>
    </r>
  </si>
  <si>
    <r>
      <t>●</t>
    </r>
    <r>
      <rPr>
        <sz val="10"/>
        <color rgb="FFFF0000"/>
        <rFont val="Times New Roman"/>
        <family val="1"/>
        <charset val="204"/>
      </rPr>
      <t xml:space="preserve">       всички разходи, които не попадат в обхвата на допустимите разходи по процедурата. </t>
    </r>
  </si>
  <si>
    <t>1. Разходи за възнаграждения и осигурителни вноски на участниците в изпълнението на финансирания проект</t>
  </si>
  <si>
    <t>№ по ред</t>
  </si>
  <si>
    <t>основание за изплащане на възнаграждението - заповед, договор</t>
  </si>
  <si>
    <t>трите имена на получателя на възнаграждението</t>
  </si>
  <si>
    <t>ЕГН</t>
  </si>
  <si>
    <t>от дата</t>
  </si>
  <si>
    <t>осигуритлни вноски за сметка на работодател</t>
  </si>
  <si>
    <t>изплатено на …. Дата</t>
  </si>
  <si>
    <t>ОБЩО РАЗХОД</t>
  </si>
  <si>
    <t>ВСИЧКО:</t>
  </si>
  <si>
    <t>…</t>
  </si>
  <si>
    <t>2. Разходи за възнаграждения и осигурителни вноски на ДОКТОРАНТИ, ПОСТДОКТОРАНТИ И МЛАДИ УЧЕНИ</t>
  </si>
  <si>
    <t xml:space="preserve">3. Разходи за командировки /пътни, дневни и квартирни/ </t>
  </si>
  <si>
    <t>ЗАПОВЕД ЗА КОМАНДИРОВКА №</t>
  </si>
  <si>
    <t>ТРИТЕ ИМЕНА НА КОМАНДИРОВАНИЯ</t>
  </si>
  <si>
    <t>ДРУГИ ПО ЗАПОВЕДТА ЗА КОМАНДИРОВКА - ВИЗИ, МЕДИЦИНСКИ ЗАСТРАХОВКИ</t>
  </si>
  <si>
    <t>КОМАНДИРОВАН В …. ГРАД, ДЪРЖАВА</t>
  </si>
  <si>
    <t>ОБЩО РАЗХОД В ЛЕВА</t>
  </si>
  <si>
    <t>ПЪТНИ В ЛЕВА</t>
  </si>
  <si>
    <t>ДНЕВНИВ ЛЕВА</t>
  </si>
  <si>
    <t>КВАРТИРНИ В ЛЕВА</t>
  </si>
  <si>
    <t>изплатено на …. Дата, С ДОКУМЕНТ ….</t>
  </si>
  <si>
    <t>4. Материали, консумативи и други</t>
  </si>
  <si>
    <t>ОПИСАНИЕ НА РАЗХОДА</t>
  </si>
  <si>
    <t>ДОСТАВЧИК</t>
  </si>
  <si>
    <t>ДОКУМЕНТ - ФАКТУРА, ДОГОВОР</t>
  </si>
  <si>
    <t>ОТ ДАТА</t>
  </si>
  <si>
    <t>ОБЩО РАЗХОД В ЛЕВА С ДДС</t>
  </si>
  <si>
    <t>5. Разходи за външни услуги</t>
  </si>
  <si>
    <t>изпълнител</t>
  </si>
  <si>
    <t>6. Придобиване на дълготрайни материални и нематериални активи - ДМА и НДМА</t>
  </si>
  <si>
    <t>ОПИСАНИЕ НА актива</t>
  </si>
  <si>
    <t>доставчик</t>
  </si>
  <si>
    <t>№ на договора / заповедта</t>
  </si>
  <si>
    <t>ЕТАП 2</t>
  </si>
  <si>
    <t>ЕТАП 1</t>
  </si>
  <si>
    <t>Брутна сума на договора / заповедта</t>
  </si>
  <si>
    <t>КОНКУРС ЗА ФИНАНСИРАНЕ НА ПОЛЯРНИ НАУЧНИ ИЗСЛЕДВАНИЯ – 2019 г.</t>
  </si>
  <si>
    <t>планирани разходи за първата година</t>
  </si>
  <si>
    <t>планирани разходи за втората година</t>
  </si>
  <si>
    <t>ОБЩ БЮДЖЕТ НА ПРОЕКТА</t>
  </si>
  <si>
    <t>отчет етап 1</t>
  </si>
  <si>
    <t>отчет етап 2</t>
  </si>
  <si>
    <t>ОБЩ ОТЧЕТ НА ПРОЕКТА</t>
  </si>
  <si>
    <t>ОСТАТЪК / ПРЕРАЗХОД</t>
  </si>
  <si>
    <t>НАУЧЕН РЪКОВОДИТЕЛ НА ПРОЕКТА - ТРИТЕ ИМЕНА, ПОДПИС</t>
  </si>
  <si>
    <t>щатен, извънщатен, студент</t>
  </si>
  <si>
    <t>Пълният размер на дневните пари при командировки в чужбина се планира за изплащане до 30 последователни календарни дни.
За дните над тях дневните пари се намаляват с 25 на сто.
За дните в базата на остров Ливингстън, където се осигурява пълен пансион в натура,  дневните са в размер на 30 на сто от размера на полагащите се дневни пари - по 9 щатски долара на ден.
Общата продължителност на всички командировки в чужбина на едно лице за една календарна година не може да превишава 180 дни.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</si>
</sst>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лв.&quot;;[Red]\-#,##0\ &quot;лв.&quot;"/>
    <numFmt numFmtId="44" formatCode="_-* #,##0.00\ &quot;лв.&quot;_-;\-* #,##0.00\ &quot;лв.&quot;_-;_-* &quot;-&quot;??\ &quot;лв.&quot;_-;_-@_-"/>
    <numFmt numFmtId="164" formatCode="[$-F800]dddd\,\ mmmm\ dd\,\ yyyy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Noto Sans Symbols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6" fontId="3" fillId="0" borderId="0" xfId="1" applyNumberFormat="1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>
      <alignment horizontal="center" vertical="center" wrapText="1"/>
    </xf>
    <xf numFmtId="6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vertical="center" wrapText="1"/>
    </xf>
    <xf numFmtId="6" fontId="4" fillId="3" borderId="6" xfId="1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6" fontId="3" fillId="2" borderId="7" xfId="1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vertical="center" wrapText="1"/>
    </xf>
    <xf numFmtId="6" fontId="3" fillId="2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vertical="center" wrapText="1"/>
    </xf>
    <xf numFmtId="6" fontId="4" fillId="3" borderId="10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vertical="center" wrapText="1"/>
    </xf>
    <xf numFmtId="6" fontId="9" fillId="3" borderId="10" xfId="1" applyNumberFormat="1" applyFont="1" applyFill="1" applyBorder="1" applyAlignment="1" applyProtection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6" fontId="3" fillId="2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" borderId="11" xfId="0" applyFont="1" applyFill="1" applyBorder="1" applyAlignment="1" applyProtection="1">
      <alignment vertical="center"/>
    </xf>
    <xf numFmtId="6" fontId="8" fillId="2" borderId="12" xfId="1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9" fillId="3" borderId="11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6" fontId="8" fillId="2" borderId="9" xfId="1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6" fontId="8" fillId="2" borderId="7" xfId="1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vertical="center" wrapText="1"/>
    </xf>
    <xf numFmtId="6" fontId="9" fillId="2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>
      <alignment vertical="center" wrapText="1"/>
    </xf>
    <xf numFmtId="6" fontId="9" fillId="2" borderId="7" xfId="1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>
      <alignment vertical="center" wrapText="1"/>
    </xf>
    <xf numFmtId="6" fontId="9" fillId="2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 wrapText="1"/>
    </xf>
    <xf numFmtId="6" fontId="4" fillId="0" borderId="0" xfId="1" applyNumberFormat="1" applyFont="1" applyFill="1" applyBorder="1" applyAlignment="1" applyProtection="1">
      <alignment horizontal="right" vertical="center"/>
      <protection locked="0"/>
    </xf>
    <xf numFmtId="0" fontId="18" fillId="0" borderId="15" xfId="0" applyFont="1" applyBorder="1" applyAlignment="1">
      <alignment vertical="center" wrapText="1"/>
    </xf>
    <xf numFmtId="6" fontId="18" fillId="3" borderId="16" xfId="1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6" fontId="2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6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6" fontId="22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6" fontId="26" fillId="2" borderId="18" xfId="1" applyNumberFormat="1" applyFont="1" applyFill="1" applyBorder="1" applyAlignment="1" applyProtection="1">
      <alignment horizontal="right" vertical="center"/>
      <protection locked="0"/>
    </xf>
    <xf numFmtId="6" fontId="26" fillId="2" borderId="0" xfId="1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center" wrapText="1"/>
    </xf>
    <xf numFmtId="14" fontId="0" fillId="0" borderId="0" xfId="0" applyNumberFormat="1"/>
    <xf numFmtId="44" fontId="0" fillId="0" borderId="0" xfId="1" applyFont="1"/>
    <xf numFmtId="44" fontId="27" fillId="0" borderId="0" xfId="1" applyFont="1" applyAlignment="1">
      <alignment horizontal="center" wrapText="1"/>
    </xf>
    <xf numFmtId="44" fontId="27" fillId="4" borderId="0" xfId="1" applyFont="1" applyFill="1" applyAlignment="1">
      <alignment horizontal="center" wrapText="1"/>
    </xf>
    <xf numFmtId="0" fontId="27" fillId="4" borderId="0" xfId="0" applyFont="1" applyFill="1" applyAlignment="1">
      <alignment horizontal="center" wrapText="1"/>
    </xf>
    <xf numFmtId="0" fontId="28" fillId="0" borderId="0" xfId="0" applyFont="1" applyAlignment="1">
      <alignment wrapText="1"/>
    </xf>
    <xf numFmtId="164" fontId="0" fillId="0" borderId="0" xfId="0" applyNumberFormat="1"/>
    <xf numFmtId="164" fontId="27" fillId="0" borderId="0" xfId="0" applyNumberFormat="1" applyFont="1" applyAlignment="1">
      <alignment horizontal="center" wrapText="1"/>
    </xf>
    <xf numFmtId="164" fontId="28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6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6" fontId="26" fillId="0" borderId="0" xfId="1" applyNumberFormat="1" applyFont="1" applyFill="1" applyBorder="1" applyAlignment="1" applyProtection="1">
      <alignment horizontal="right" vertical="center"/>
      <protection locked="0"/>
    </xf>
    <xf numFmtId="6" fontId="22" fillId="0" borderId="0" xfId="0" applyNumberFormat="1" applyFont="1" applyFill="1" applyAlignment="1">
      <alignment horizontal="right" vertical="center"/>
    </xf>
    <xf numFmtId="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Alignment="1">
      <alignment horizontal="right" wrapText="1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9" fillId="0" borderId="0" xfId="0" applyFont="1" applyAlignment="1">
      <alignment horizontal="left" wrapText="1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36" workbookViewId="0">
      <selection activeCell="A74" sqref="A74:J74"/>
    </sheetView>
  </sheetViews>
  <sheetFormatPr defaultColWidth="8.85546875" defaultRowHeight="15"/>
  <cols>
    <col min="1" max="1" width="96.7109375" style="1" customWidth="1"/>
    <col min="2" max="4" width="18" style="49" customWidth="1"/>
    <col min="5" max="5" width="4" style="1" bestFit="1" customWidth="1"/>
    <col min="6" max="8" width="18" style="49" customWidth="1"/>
    <col min="9" max="9" width="4" style="1" bestFit="1" customWidth="1"/>
    <col min="10" max="10" width="18" style="49" customWidth="1"/>
    <col min="11" max="16384" width="8.85546875" style="1"/>
  </cols>
  <sheetData>
    <row r="1" spans="1:10" ht="23.1" customHeight="1">
      <c r="A1" s="72" t="s">
        <v>101</v>
      </c>
      <c r="B1" s="72"/>
      <c r="C1" s="72"/>
      <c r="D1" s="72"/>
      <c r="F1" s="1"/>
      <c r="G1" s="1"/>
      <c r="H1" s="1"/>
      <c r="J1" s="1"/>
    </row>
    <row r="2" spans="1:10" ht="15.75">
      <c r="A2" s="73" t="s">
        <v>0</v>
      </c>
      <c r="B2" s="73"/>
      <c r="C2" s="73"/>
      <c r="D2" s="73"/>
      <c r="F2" s="1"/>
      <c r="G2" s="1"/>
      <c r="H2" s="1"/>
      <c r="J2" s="1"/>
    </row>
    <row r="3" spans="1:10" ht="15.75">
      <c r="A3" s="73"/>
      <c r="B3" s="73"/>
      <c r="C3" s="73"/>
      <c r="D3" s="73"/>
      <c r="F3" s="1"/>
      <c r="G3" s="1"/>
      <c r="H3" s="1"/>
      <c r="J3" s="1"/>
    </row>
    <row r="4" spans="1:10" ht="15.75">
      <c r="A4" s="64"/>
      <c r="B4" s="2"/>
      <c r="C4" s="2"/>
      <c r="D4" s="2"/>
      <c r="F4" s="2"/>
      <c r="G4" s="2"/>
      <c r="H4" s="2"/>
      <c r="J4" s="2"/>
    </row>
    <row r="5" spans="1:10" ht="46.5" customHeight="1">
      <c r="A5" s="74"/>
      <c r="B5" s="74"/>
      <c r="C5" s="74"/>
      <c r="D5" s="74"/>
      <c r="F5" s="1"/>
      <c r="G5" s="1"/>
      <c r="H5" s="1"/>
      <c r="J5" s="1"/>
    </row>
    <row r="6" spans="1:10" ht="15.75">
      <c r="A6" s="75" t="s">
        <v>1</v>
      </c>
      <c r="B6" s="75"/>
      <c r="C6" s="75"/>
      <c r="D6" s="75"/>
      <c r="F6" s="1"/>
      <c r="G6" s="1"/>
      <c r="H6" s="1"/>
      <c r="J6" s="1"/>
    </row>
    <row r="7" spans="1:10" ht="44.25" customHeight="1">
      <c r="A7" s="76"/>
      <c r="B7" s="76"/>
      <c r="C7" s="76"/>
      <c r="D7" s="76"/>
      <c r="F7" s="1"/>
      <c r="G7" s="1"/>
      <c r="H7" s="1"/>
      <c r="J7" s="1"/>
    </row>
    <row r="8" spans="1:10" ht="15.75">
      <c r="A8" s="75" t="s">
        <v>2</v>
      </c>
      <c r="B8" s="75"/>
      <c r="C8" s="75"/>
      <c r="D8" s="75"/>
      <c r="F8" s="1"/>
      <c r="G8" s="1"/>
      <c r="H8" s="1"/>
      <c r="J8" s="1"/>
    </row>
    <row r="9" spans="1:10" ht="16.5" thickBot="1">
      <c r="A9" s="3"/>
      <c r="B9" s="4"/>
      <c r="C9" s="4"/>
      <c r="D9" s="4"/>
      <c r="F9" s="4"/>
      <c r="G9" s="4"/>
      <c r="H9" s="4"/>
      <c r="J9" s="4"/>
    </row>
    <row r="10" spans="1:10" ht="54.75" customHeight="1" thickBot="1">
      <c r="A10" s="5" t="s">
        <v>3</v>
      </c>
      <c r="B10" s="6" t="s">
        <v>102</v>
      </c>
      <c r="C10" s="6" t="s">
        <v>103</v>
      </c>
      <c r="D10" s="6" t="s">
        <v>104</v>
      </c>
      <c r="F10" s="6" t="s">
        <v>105</v>
      </c>
      <c r="G10" s="6" t="s">
        <v>106</v>
      </c>
      <c r="H10" s="6" t="s">
        <v>107</v>
      </c>
      <c r="J10" s="6" t="s">
        <v>108</v>
      </c>
    </row>
    <row r="11" spans="1:10" ht="32.25" thickTop="1">
      <c r="A11" s="7" t="s">
        <v>4</v>
      </c>
      <c r="B11" s="8">
        <f>SUM(B12:B14)</f>
        <v>0</v>
      </c>
      <c r="C11" s="8">
        <f>SUM(C12:C14)</f>
        <v>0</v>
      </c>
      <c r="D11" s="8">
        <f>SUM(D12:D14)</f>
        <v>0</v>
      </c>
      <c r="E11" s="1" t="str">
        <f>IF(D11&gt;D60*0.25,"Планираната сума надхвърля ограничението от 25 на сто от преките разходи","ОК")</f>
        <v>ОК</v>
      </c>
      <c r="F11" s="8">
        <f>SUM(F12:F14)</f>
        <v>0</v>
      </c>
      <c r="G11" s="8">
        <f>SUM(G12:G14)</f>
        <v>0</v>
      </c>
      <c r="H11" s="8">
        <f>SUM(H12:H14)</f>
        <v>0</v>
      </c>
      <c r="I11" s="1" t="str">
        <f>IF(H11&gt;H60*0.25,"Отчетената сума надхвърля ограничението от 25 на сто от преките разходи","ОК")</f>
        <v>ОК</v>
      </c>
      <c r="J11" s="8">
        <f>SUM(J12:J14)</f>
        <v>0</v>
      </c>
    </row>
    <row r="12" spans="1:10" ht="25.5">
      <c r="A12" s="9" t="s">
        <v>5</v>
      </c>
      <c r="B12" s="10"/>
      <c r="C12" s="10"/>
      <c r="D12" s="10">
        <f>SUM(B12:C12)</f>
        <v>0</v>
      </c>
      <c r="F12" s="10"/>
      <c r="G12" s="10"/>
      <c r="H12" s="10">
        <f>SUM(F12:G12)</f>
        <v>0</v>
      </c>
      <c r="J12" s="10">
        <f>D12-H12</f>
        <v>0</v>
      </c>
    </row>
    <row r="13" spans="1:10">
      <c r="A13" s="9" t="s">
        <v>6</v>
      </c>
      <c r="B13" s="10"/>
      <c r="C13" s="10"/>
      <c r="D13" s="10">
        <f>SUM(B13:C13)</f>
        <v>0</v>
      </c>
      <c r="F13" s="10"/>
      <c r="G13" s="10"/>
      <c r="H13" s="10">
        <f>SUM(F13:G13)</f>
        <v>0</v>
      </c>
      <c r="J13" s="10">
        <f t="shared" ref="J13:J15" si="0">D13-H13</f>
        <v>0</v>
      </c>
    </row>
    <row r="14" spans="1:10" ht="15.75" thickBot="1">
      <c r="A14" s="11" t="s">
        <v>7</v>
      </c>
      <c r="B14" s="12"/>
      <c r="C14" s="12"/>
      <c r="D14" s="12">
        <f>SUM(B14:C14)</f>
        <v>0</v>
      </c>
      <c r="F14" s="12"/>
      <c r="G14" s="12"/>
      <c r="H14" s="12">
        <f>SUM(F14:G14)</f>
        <v>0</v>
      </c>
      <c r="J14" s="12">
        <f t="shared" si="0"/>
        <v>0</v>
      </c>
    </row>
    <row r="15" spans="1:10" ht="82.5">
      <c r="A15" s="13" t="s">
        <v>8</v>
      </c>
      <c r="B15" s="52"/>
      <c r="C15" s="52"/>
      <c r="D15" s="52">
        <f>SUM(B15:C15)</f>
        <v>0</v>
      </c>
      <c r="F15" s="52"/>
      <c r="G15" s="52"/>
      <c r="H15" s="52">
        <f>SUM(F15:G15)</f>
        <v>0</v>
      </c>
      <c r="J15" s="52">
        <f t="shared" si="0"/>
        <v>0</v>
      </c>
    </row>
    <row r="16" spans="1:10" ht="28.5">
      <c r="A16" s="7" t="s">
        <v>9</v>
      </c>
      <c r="B16" s="14">
        <f>B17+B21</f>
        <v>0</v>
      </c>
      <c r="C16" s="14">
        <f>C17+C21</f>
        <v>0</v>
      </c>
      <c r="D16" s="14">
        <f>D17+D21</f>
        <v>0</v>
      </c>
      <c r="E16" s="1" t="str">
        <f>IF(D16&gt;D60*0.5,"Планираната сума надхвърля ограничението от 50 на сто от преките разходи","ОК")</f>
        <v>ОК</v>
      </c>
      <c r="F16" s="14">
        <f>F17+F21</f>
        <v>0</v>
      </c>
      <c r="G16" s="14">
        <f>G17+G21</f>
        <v>0</v>
      </c>
      <c r="H16" s="14">
        <f>H17+H21</f>
        <v>0</v>
      </c>
      <c r="I16" s="1" t="str">
        <f>IF(H16&gt;H60*0.5,"Отчетената сума надхвърля ограничението от 50 на сто от преките разходи","ОК")</f>
        <v>ОК</v>
      </c>
      <c r="J16" s="14">
        <f>J17+J21</f>
        <v>0</v>
      </c>
    </row>
    <row r="17" spans="1:10">
      <c r="A17" s="15" t="s">
        <v>10</v>
      </c>
      <c r="B17" s="16">
        <f>SUM(B18:B20)</f>
        <v>0</v>
      </c>
      <c r="C17" s="16">
        <f>SUM(C18:C20)</f>
        <v>0</v>
      </c>
      <c r="D17" s="16">
        <f>SUM(D18:D20)</f>
        <v>0</v>
      </c>
      <c r="F17" s="16">
        <f>SUM(F18:F20)</f>
        <v>0</v>
      </c>
      <c r="G17" s="16">
        <f>SUM(G18:G20)</f>
        <v>0</v>
      </c>
      <c r="H17" s="16">
        <f>SUM(H18:H20)</f>
        <v>0</v>
      </c>
      <c r="J17" s="16">
        <f>SUM(J18:J20)</f>
        <v>0</v>
      </c>
    </row>
    <row r="18" spans="1:10">
      <c r="A18" s="17" t="s">
        <v>11</v>
      </c>
      <c r="B18" s="18"/>
      <c r="C18" s="18"/>
      <c r="D18" s="18">
        <f t="shared" ref="D18:D58" si="1">SUM(B18:C18)</f>
        <v>0</v>
      </c>
      <c r="F18" s="18"/>
      <c r="G18" s="18"/>
      <c r="H18" s="18">
        <f t="shared" ref="H18:H20" si="2">SUM(F18:G18)</f>
        <v>0</v>
      </c>
      <c r="J18" s="18">
        <f t="shared" ref="J18:J20" si="3">D18-H18</f>
        <v>0</v>
      </c>
    </row>
    <row r="19" spans="1:10">
      <c r="A19" s="17" t="s">
        <v>12</v>
      </c>
      <c r="B19" s="18"/>
      <c r="C19" s="18"/>
      <c r="D19" s="18">
        <f t="shared" si="1"/>
        <v>0</v>
      </c>
      <c r="F19" s="18"/>
      <c r="G19" s="18"/>
      <c r="H19" s="18">
        <f t="shared" si="2"/>
        <v>0</v>
      </c>
      <c r="J19" s="18">
        <f t="shared" si="3"/>
        <v>0</v>
      </c>
    </row>
    <row r="20" spans="1:10">
      <c r="A20" s="17" t="s">
        <v>13</v>
      </c>
      <c r="B20" s="18"/>
      <c r="C20" s="18"/>
      <c r="D20" s="18">
        <f t="shared" si="1"/>
        <v>0</v>
      </c>
      <c r="F20" s="18"/>
      <c r="G20" s="18"/>
      <c r="H20" s="18">
        <f t="shared" si="2"/>
        <v>0</v>
      </c>
      <c r="J20" s="18">
        <f t="shared" si="3"/>
        <v>0</v>
      </c>
    </row>
    <row r="21" spans="1:10">
      <c r="A21" s="15" t="s">
        <v>14</v>
      </c>
      <c r="B21" s="16">
        <f>SUM(B22:B26)</f>
        <v>0</v>
      </c>
      <c r="C21" s="16">
        <f>SUM(C22:C26)</f>
        <v>0</v>
      </c>
      <c r="D21" s="16">
        <f>SUM(D22:D26)</f>
        <v>0</v>
      </c>
      <c r="F21" s="16">
        <f>SUM(F22:F26)</f>
        <v>0</v>
      </c>
      <c r="G21" s="16">
        <f>SUM(G22:G26)</f>
        <v>0</v>
      </c>
      <c r="H21" s="16">
        <f>SUM(H22:H26)</f>
        <v>0</v>
      </c>
      <c r="J21" s="16">
        <f>SUM(J22:J26)</f>
        <v>0</v>
      </c>
    </row>
    <row r="22" spans="1:10">
      <c r="A22" s="17" t="s">
        <v>15</v>
      </c>
      <c r="B22" s="18"/>
      <c r="C22" s="18"/>
      <c r="D22" s="18">
        <f t="shared" si="1"/>
        <v>0</v>
      </c>
      <c r="F22" s="18"/>
      <c r="G22" s="18"/>
      <c r="H22" s="18">
        <f t="shared" ref="H22:H26" si="4">SUM(F22:G22)</f>
        <v>0</v>
      </c>
      <c r="J22" s="18">
        <f t="shared" ref="J22:J26" si="5">D22-H22</f>
        <v>0</v>
      </c>
    </row>
    <row r="23" spans="1:10">
      <c r="A23" s="17" t="s">
        <v>16</v>
      </c>
      <c r="B23" s="18"/>
      <c r="C23" s="18"/>
      <c r="D23" s="18">
        <f t="shared" si="1"/>
        <v>0</v>
      </c>
      <c r="F23" s="18"/>
      <c r="G23" s="18"/>
      <c r="H23" s="18">
        <f t="shared" si="4"/>
        <v>0</v>
      </c>
      <c r="J23" s="18">
        <f t="shared" si="5"/>
        <v>0</v>
      </c>
    </row>
    <row r="24" spans="1:10">
      <c r="A24" s="17" t="s">
        <v>17</v>
      </c>
      <c r="B24" s="18"/>
      <c r="C24" s="18"/>
      <c r="D24" s="18">
        <f t="shared" si="1"/>
        <v>0</v>
      </c>
      <c r="F24" s="18"/>
      <c r="G24" s="18"/>
      <c r="H24" s="18">
        <f t="shared" si="4"/>
        <v>0</v>
      </c>
      <c r="J24" s="18">
        <f t="shared" si="5"/>
        <v>0</v>
      </c>
    </row>
    <row r="25" spans="1:10">
      <c r="A25" s="19" t="s">
        <v>18</v>
      </c>
      <c r="B25" s="10"/>
      <c r="C25" s="10"/>
      <c r="D25" s="10">
        <f t="shared" si="1"/>
        <v>0</v>
      </c>
      <c r="F25" s="10"/>
      <c r="G25" s="10"/>
      <c r="H25" s="10">
        <f t="shared" si="4"/>
        <v>0</v>
      </c>
      <c r="J25" s="10">
        <f t="shared" si="5"/>
        <v>0</v>
      </c>
    </row>
    <row r="26" spans="1:10" ht="15.75" thickBot="1">
      <c r="A26" s="20" t="s">
        <v>19</v>
      </c>
      <c r="B26" s="12"/>
      <c r="C26" s="12"/>
      <c r="D26" s="12">
        <f t="shared" si="1"/>
        <v>0</v>
      </c>
      <c r="F26" s="12"/>
      <c r="G26" s="12"/>
      <c r="H26" s="12">
        <f t="shared" si="4"/>
        <v>0</v>
      </c>
      <c r="J26" s="12">
        <f t="shared" si="5"/>
        <v>0</v>
      </c>
    </row>
    <row r="27" spans="1:10" ht="15.75">
      <c r="A27" s="13" t="s">
        <v>20</v>
      </c>
      <c r="B27" s="14">
        <f>SUM(B28:B36)</f>
        <v>0</v>
      </c>
      <c r="C27" s="14">
        <f>SUM(C28:C36)</f>
        <v>0</v>
      </c>
      <c r="D27" s="14">
        <f>SUM(D28:D36)</f>
        <v>0</v>
      </c>
      <c r="F27" s="14">
        <f>SUM(F28:F36)</f>
        <v>0</v>
      </c>
      <c r="G27" s="14">
        <f>SUM(G28:G36)</f>
        <v>0</v>
      </c>
      <c r="H27" s="14">
        <f>SUM(H28:H36)</f>
        <v>0</v>
      </c>
      <c r="J27" s="14">
        <f>SUM(J28:J36)</f>
        <v>0</v>
      </c>
    </row>
    <row r="28" spans="1:10">
      <c r="A28" s="21" t="s">
        <v>21</v>
      </c>
      <c r="B28" s="22"/>
      <c r="C28" s="22"/>
      <c r="D28" s="22">
        <f t="shared" si="1"/>
        <v>0</v>
      </c>
      <c r="F28" s="22"/>
      <c r="G28" s="22"/>
      <c r="H28" s="22">
        <f t="shared" ref="H28:H36" si="6">SUM(F28:G28)</f>
        <v>0</v>
      </c>
      <c r="J28" s="22">
        <f t="shared" ref="J28:J36" si="7">D28-H28</f>
        <v>0</v>
      </c>
    </row>
    <row r="29" spans="1:10">
      <c r="A29" s="23" t="s">
        <v>22</v>
      </c>
      <c r="B29" s="22"/>
      <c r="C29" s="22"/>
      <c r="D29" s="22">
        <f t="shared" si="1"/>
        <v>0</v>
      </c>
      <c r="F29" s="22"/>
      <c r="G29" s="22"/>
      <c r="H29" s="22">
        <f t="shared" si="6"/>
        <v>0</v>
      </c>
      <c r="J29" s="22">
        <f t="shared" si="7"/>
        <v>0</v>
      </c>
    </row>
    <row r="30" spans="1:10" ht="15.75" customHeight="1">
      <c r="A30" s="24" t="s">
        <v>23</v>
      </c>
      <c r="B30" s="22"/>
      <c r="C30" s="22"/>
      <c r="D30" s="22">
        <f t="shared" si="1"/>
        <v>0</v>
      </c>
      <c r="F30" s="22"/>
      <c r="G30" s="22"/>
      <c r="H30" s="22">
        <f t="shared" si="6"/>
        <v>0</v>
      </c>
      <c r="J30" s="22">
        <f t="shared" si="7"/>
        <v>0</v>
      </c>
    </row>
    <row r="31" spans="1:10">
      <c r="A31" s="25" t="s">
        <v>24</v>
      </c>
      <c r="B31" s="22"/>
      <c r="C31" s="22"/>
      <c r="D31" s="22">
        <f t="shared" si="1"/>
        <v>0</v>
      </c>
      <c r="F31" s="22"/>
      <c r="G31" s="22"/>
      <c r="H31" s="22">
        <f t="shared" si="6"/>
        <v>0</v>
      </c>
      <c r="J31" s="22">
        <f t="shared" si="7"/>
        <v>0</v>
      </c>
    </row>
    <row r="32" spans="1:10">
      <c r="A32" s="25" t="s">
        <v>25</v>
      </c>
      <c r="B32" s="22"/>
      <c r="C32" s="22"/>
      <c r="D32" s="22">
        <f t="shared" si="1"/>
        <v>0</v>
      </c>
      <c r="F32" s="22"/>
      <c r="G32" s="22"/>
      <c r="H32" s="22">
        <f t="shared" si="6"/>
        <v>0</v>
      </c>
      <c r="J32" s="22">
        <f t="shared" si="7"/>
        <v>0</v>
      </c>
    </row>
    <row r="33" spans="1:10">
      <c r="A33" s="21" t="s">
        <v>26</v>
      </c>
      <c r="B33" s="22"/>
      <c r="C33" s="22"/>
      <c r="D33" s="22">
        <f t="shared" si="1"/>
        <v>0</v>
      </c>
      <c r="F33" s="22"/>
      <c r="G33" s="22"/>
      <c r="H33" s="22">
        <f t="shared" si="6"/>
        <v>0</v>
      </c>
      <c r="J33" s="22">
        <f t="shared" si="7"/>
        <v>0</v>
      </c>
    </row>
    <row r="34" spans="1:10">
      <c r="A34" s="25" t="s">
        <v>27</v>
      </c>
      <c r="B34" s="22"/>
      <c r="C34" s="22"/>
      <c r="D34" s="22">
        <f t="shared" si="1"/>
        <v>0</v>
      </c>
      <c r="F34" s="22"/>
      <c r="G34" s="22"/>
      <c r="H34" s="22">
        <f t="shared" si="6"/>
        <v>0</v>
      </c>
      <c r="J34" s="22">
        <f t="shared" si="7"/>
        <v>0</v>
      </c>
    </row>
    <row r="35" spans="1:10">
      <c r="A35" s="21" t="s">
        <v>28</v>
      </c>
      <c r="B35" s="22"/>
      <c r="C35" s="22"/>
      <c r="D35" s="22">
        <f t="shared" si="1"/>
        <v>0</v>
      </c>
      <c r="F35" s="22"/>
      <c r="G35" s="22"/>
      <c r="H35" s="22">
        <f t="shared" si="6"/>
        <v>0</v>
      </c>
      <c r="J35" s="22">
        <f t="shared" si="7"/>
        <v>0</v>
      </c>
    </row>
    <row r="36" spans="1:10" ht="15.75" thickBot="1">
      <c r="A36" s="26" t="s">
        <v>29</v>
      </c>
      <c r="B36" s="27"/>
      <c r="C36" s="27"/>
      <c r="D36" s="27">
        <f t="shared" si="1"/>
        <v>0</v>
      </c>
      <c r="F36" s="27"/>
      <c r="G36" s="27"/>
      <c r="H36" s="27">
        <f t="shared" si="6"/>
        <v>0</v>
      </c>
      <c r="J36" s="27">
        <f t="shared" si="7"/>
        <v>0</v>
      </c>
    </row>
    <row r="37" spans="1:10" ht="45">
      <c r="A37" s="7" t="s">
        <v>30</v>
      </c>
      <c r="B37" s="14">
        <f>SUM(B38:B53)</f>
        <v>0</v>
      </c>
      <c r="C37" s="14">
        <f>SUM(C38:C53)</f>
        <v>0</v>
      </c>
      <c r="D37" s="14">
        <f>SUM(D38:D53)</f>
        <v>0</v>
      </c>
      <c r="E37" s="1" t="str">
        <f>IF(D37&gt;D60*0.15,"Планираната сума надхвърля ограничението от 15 на сто от преките разходи","ОК")</f>
        <v>ОК</v>
      </c>
      <c r="F37" s="14">
        <f>SUM(F38:F53)</f>
        <v>0</v>
      </c>
      <c r="G37" s="14">
        <f>SUM(G38:G53)</f>
        <v>0</v>
      </c>
      <c r="H37" s="14">
        <f>SUM(H38:H53)</f>
        <v>0</v>
      </c>
      <c r="I37" s="1" t="str">
        <f>IF(H37&gt;H60*0.15,"Отчетената сума надхвърля ограничението от 15 на сто от преките разходи","ОК")</f>
        <v>ОК</v>
      </c>
      <c r="J37" s="14">
        <f>SUM(J38:J53)</f>
        <v>0</v>
      </c>
    </row>
    <row r="38" spans="1:10">
      <c r="A38" s="28" t="s">
        <v>31</v>
      </c>
      <c r="B38" s="18"/>
      <c r="C38" s="18"/>
      <c r="D38" s="18">
        <f t="shared" si="1"/>
        <v>0</v>
      </c>
      <c r="F38" s="18"/>
      <c r="G38" s="18"/>
      <c r="H38" s="18">
        <f t="shared" ref="H38:H53" si="8">SUM(F38:G38)</f>
        <v>0</v>
      </c>
      <c r="J38" s="18">
        <f t="shared" ref="J38:J53" si="9">D38-H38</f>
        <v>0</v>
      </c>
    </row>
    <row r="39" spans="1:10">
      <c r="A39" s="29" t="s">
        <v>32</v>
      </c>
      <c r="B39" s="18"/>
      <c r="C39" s="18"/>
      <c r="D39" s="18">
        <f t="shared" si="1"/>
        <v>0</v>
      </c>
      <c r="F39" s="18"/>
      <c r="G39" s="18"/>
      <c r="H39" s="18">
        <f t="shared" si="8"/>
        <v>0</v>
      </c>
      <c r="J39" s="18">
        <f t="shared" si="9"/>
        <v>0</v>
      </c>
    </row>
    <row r="40" spans="1:10">
      <c r="A40" s="29" t="s">
        <v>33</v>
      </c>
      <c r="B40" s="22"/>
      <c r="C40" s="22"/>
      <c r="D40" s="22">
        <f t="shared" si="1"/>
        <v>0</v>
      </c>
      <c r="F40" s="22"/>
      <c r="G40" s="22"/>
      <c r="H40" s="22">
        <f t="shared" si="8"/>
        <v>0</v>
      </c>
      <c r="J40" s="22">
        <f t="shared" si="9"/>
        <v>0</v>
      </c>
    </row>
    <row r="41" spans="1:10">
      <c r="A41" s="25" t="s">
        <v>34</v>
      </c>
      <c r="B41" s="22"/>
      <c r="C41" s="22"/>
      <c r="D41" s="22">
        <f t="shared" si="1"/>
        <v>0</v>
      </c>
      <c r="F41" s="22"/>
      <c r="G41" s="22"/>
      <c r="H41" s="22">
        <f t="shared" si="8"/>
        <v>0</v>
      </c>
      <c r="J41" s="22">
        <f t="shared" si="9"/>
        <v>0</v>
      </c>
    </row>
    <row r="42" spans="1:10">
      <c r="A42" s="29" t="s">
        <v>35</v>
      </c>
      <c r="B42" s="22"/>
      <c r="C42" s="22"/>
      <c r="D42" s="22">
        <f t="shared" si="1"/>
        <v>0</v>
      </c>
      <c r="F42" s="22"/>
      <c r="G42" s="22"/>
      <c r="H42" s="22">
        <f t="shared" si="8"/>
        <v>0</v>
      </c>
      <c r="J42" s="22">
        <f t="shared" si="9"/>
        <v>0</v>
      </c>
    </row>
    <row r="43" spans="1:10">
      <c r="A43" s="29" t="s">
        <v>36</v>
      </c>
      <c r="B43" s="22"/>
      <c r="C43" s="22"/>
      <c r="D43" s="22">
        <f t="shared" si="1"/>
        <v>0</v>
      </c>
      <c r="F43" s="22"/>
      <c r="G43" s="22"/>
      <c r="H43" s="22">
        <f t="shared" si="8"/>
        <v>0</v>
      </c>
      <c r="J43" s="22">
        <f t="shared" si="9"/>
        <v>0</v>
      </c>
    </row>
    <row r="44" spans="1:10">
      <c r="A44" s="29" t="s">
        <v>37</v>
      </c>
      <c r="B44" s="22"/>
      <c r="C44" s="22"/>
      <c r="D44" s="22">
        <f t="shared" si="1"/>
        <v>0</v>
      </c>
      <c r="F44" s="22"/>
      <c r="G44" s="22"/>
      <c r="H44" s="22">
        <f t="shared" si="8"/>
        <v>0</v>
      </c>
      <c r="J44" s="22">
        <f t="shared" si="9"/>
        <v>0</v>
      </c>
    </row>
    <row r="45" spans="1:10">
      <c r="A45" s="29" t="s">
        <v>38</v>
      </c>
      <c r="B45" s="22"/>
      <c r="C45" s="22"/>
      <c r="D45" s="22">
        <f t="shared" si="1"/>
        <v>0</v>
      </c>
      <c r="F45" s="22"/>
      <c r="G45" s="22"/>
      <c r="H45" s="22">
        <f t="shared" si="8"/>
        <v>0</v>
      </c>
      <c r="J45" s="22">
        <f t="shared" si="9"/>
        <v>0</v>
      </c>
    </row>
    <row r="46" spans="1:10">
      <c r="A46" s="29" t="s">
        <v>39</v>
      </c>
      <c r="B46" s="22"/>
      <c r="C46" s="22"/>
      <c r="D46" s="22">
        <f t="shared" si="1"/>
        <v>0</v>
      </c>
      <c r="F46" s="22"/>
      <c r="G46" s="22"/>
      <c r="H46" s="22">
        <f t="shared" si="8"/>
        <v>0</v>
      </c>
      <c r="J46" s="22">
        <f t="shared" si="9"/>
        <v>0</v>
      </c>
    </row>
    <row r="47" spans="1:10">
      <c r="A47" s="29" t="s">
        <v>40</v>
      </c>
      <c r="B47" s="22"/>
      <c r="C47" s="22"/>
      <c r="D47" s="22">
        <f t="shared" si="1"/>
        <v>0</v>
      </c>
      <c r="F47" s="22"/>
      <c r="G47" s="22"/>
      <c r="H47" s="22">
        <f t="shared" si="8"/>
        <v>0</v>
      </c>
      <c r="J47" s="22">
        <f t="shared" si="9"/>
        <v>0</v>
      </c>
    </row>
    <row r="48" spans="1:10" ht="25.5">
      <c r="A48" s="28" t="s">
        <v>41</v>
      </c>
      <c r="B48" s="22"/>
      <c r="C48" s="22"/>
      <c r="D48" s="22">
        <f t="shared" si="1"/>
        <v>0</v>
      </c>
      <c r="F48" s="22"/>
      <c r="G48" s="22"/>
      <c r="H48" s="22">
        <f t="shared" si="8"/>
        <v>0</v>
      </c>
      <c r="J48" s="22">
        <f t="shared" si="9"/>
        <v>0</v>
      </c>
    </row>
    <row r="49" spans="1:10">
      <c r="A49" s="28" t="s">
        <v>42</v>
      </c>
      <c r="B49" s="18"/>
      <c r="C49" s="18"/>
      <c r="D49" s="18">
        <f t="shared" si="1"/>
        <v>0</v>
      </c>
      <c r="F49" s="18"/>
      <c r="G49" s="18"/>
      <c r="H49" s="18">
        <f t="shared" si="8"/>
        <v>0</v>
      </c>
      <c r="J49" s="18">
        <f t="shared" si="9"/>
        <v>0</v>
      </c>
    </row>
    <row r="50" spans="1:10">
      <c r="A50" s="28" t="s">
        <v>43</v>
      </c>
      <c r="B50" s="18"/>
      <c r="C50" s="18"/>
      <c r="D50" s="18">
        <f t="shared" si="1"/>
        <v>0</v>
      </c>
      <c r="F50" s="18"/>
      <c r="G50" s="18"/>
      <c r="H50" s="18">
        <f t="shared" si="8"/>
        <v>0</v>
      </c>
      <c r="J50" s="18">
        <f t="shared" si="9"/>
        <v>0</v>
      </c>
    </row>
    <row r="51" spans="1:10">
      <c r="A51" s="29" t="s">
        <v>44</v>
      </c>
      <c r="B51" s="22"/>
      <c r="C51" s="22"/>
      <c r="D51" s="22">
        <f t="shared" si="1"/>
        <v>0</v>
      </c>
      <c r="F51" s="22"/>
      <c r="G51" s="22"/>
      <c r="H51" s="22">
        <f t="shared" si="8"/>
        <v>0</v>
      </c>
      <c r="J51" s="22">
        <f t="shared" si="9"/>
        <v>0</v>
      </c>
    </row>
    <row r="52" spans="1:10">
      <c r="A52" s="28" t="s">
        <v>45</v>
      </c>
      <c r="B52" s="30"/>
      <c r="C52" s="30"/>
      <c r="D52" s="30">
        <f t="shared" si="1"/>
        <v>0</v>
      </c>
      <c r="F52" s="30"/>
      <c r="G52" s="30"/>
      <c r="H52" s="30">
        <f t="shared" si="8"/>
        <v>0</v>
      </c>
      <c r="J52" s="30">
        <f t="shared" si="9"/>
        <v>0</v>
      </c>
    </row>
    <row r="53" spans="1:10" ht="15.75" thickBot="1">
      <c r="A53" s="26" t="s">
        <v>46</v>
      </c>
      <c r="B53" s="27"/>
      <c r="C53" s="27"/>
      <c r="D53" s="27">
        <f t="shared" si="1"/>
        <v>0</v>
      </c>
      <c r="F53" s="27"/>
      <c r="G53" s="27"/>
      <c r="H53" s="27">
        <f t="shared" si="8"/>
        <v>0</v>
      </c>
      <c r="J53" s="27">
        <f t="shared" si="9"/>
        <v>0</v>
      </c>
    </row>
    <row r="54" spans="1:10" ht="31.5">
      <c r="A54" s="13" t="s">
        <v>47</v>
      </c>
      <c r="B54" s="14">
        <f>SUM(B55:B58)</f>
        <v>0</v>
      </c>
      <c r="C54" s="14">
        <f>SUM(C55:C58)</f>
        <v>0</v>
      </c>
      <c r="D54" s="14">
        <f>SUM(D55:D58)</f>
        <v>0</v>
      </c>
      <c r="E54" s="1" t="str">
        <f>IF(D54&gt;D60*0.25,"Планираната сума надхвърля ограничението от 25 на сто от преките разходи","ОК")</f>
        <v>ОК</v>
      </c>
      <c r="F54" s="14">
        <f>SUM(F55:F58)</f>
        <v>0</v>
      </c>
      <c r="G54" s="14">
        <f>SUM(G55:G58)</f>
        <v>0</v>
      </c>
      <c r="H54" s="14">
        <f>SUM(H55:H58)</f>
        <v>0</v>
      </c>
      <c r="I54" s="1" t="str">
        <f>IF(H54&gt;H60*0.25,"Отчетената сума надхвърля ограничението от 25 на сто от преките разходи","ОК")</f>
        <v>ОК</v>
      </c>
      <c r="J54" s="14">
        <f>SUM(J55:J58)</f>
        <v>0</v>
      </c>
    </row>
    <row r="55" spans="1:10">
      <c r="A55" s="31" t="s">
        <v>48</v>
      </c>
      <c r="B55" s="32"/>
      <c r="C55" s="32"/>
      <c r="D55" s="32">
        <f t="shared" si="1"/>
        <v>0</v>
      </c>
      <c r="F55" s="32"/>
      <c r="G55" s="32"/>
      <c r="H55" s="32">
        <f t="shared" ref="H55:H58" si="10">SUM(F55:G55)</f>
        <v>0</v>
      </c>
      <c r="J55" s="32">
        <f t="shared" ref="J55:J58" si="11">D55-H55</f>
        <v>0</v>
      </c>
    </row>
    <row r="56" spans="1:10">
      <c r="A56" s="31" t="s">
        <v>49</v>
      </c>
      <c r="B56" s="32"/>
      <c r="C56" s="32"/>
      <c r="D56" s="32">
        <f t="shared" si="1"/>
        <v>0</v>
      </c>
      <c r="F56" s="32"/>
      <c r="G56" s="32"/>
      <c r="H56" s="32">
        <f t="shared" si="10"/>
        <v>0</v>
      </c>
      <c r="J56" s="32">
        <f t="shared" si="11"/>
        <v>0</v>
      </c>
    </row>
    <row r="57" spans="1:10">
      <c r="A57" s="33" t="s">
        <v>50</v>
      </c>
      <c r="B57" s="34"/>
      <c r="C57" s="34"/>
      <c r="D57" s="34">
        <f t="shared" si="1"/>
        <v>0</v>
      </c>
      <c r="F57" s="34"/>
      <c r="G57" s="34"/>
      <c r="H57" s="34">
        <f t="shared" si="10"/>
        <v>0</v>
      </c>
      <c r="J57" s="34">
        <f t="shared" si="11"/>
        <v>0</v>
      </c>
    </row>
    <row r="58" spans="1:10" ht="15.75" thickBot="1">
      <c r="A58" s="35" t="s">
        <v>51</v>
      </c>
      <c r="B58" s="36"/>
      <c r="C58" s="36"/>
      <c r="D58" s="36">
        <f t="shared" si="1"/>
        <v>0</v>
      </c>
      <c r="F58" s="36"/>
      <c r="G58" s="36"/>
      <c r="H58" s="36">
        <f t="shared" si="10"/>
        <v>0</v>
      </c>
      <c r="J58" s="36">
        <f t="shared" si="11"/>
        <v>0</v>
      </c>
    </row>
    <row r="59" spans="1:10" ht="16.5" thickBot="1">
      <c r="A59" s="37"/>
      <c r="B59" s="38"/>
      <c r="C59" s="38"/>
      <c r="D59" s="38"/>
      <c r="F59" s="38"/>
      <c r="G59" s="38"/>
      <c r="H59" s="38"/>
      <c r="J59" s="38"/>
    </row>
    <row r="60" spans="1:10" s="41" customFormat="1" ht="39" customHeight="1" thickBot="1">
      <c r="A60" s="39" t="s">
        <v>52</v>
      </c>
      <c r="B60" s="40">
        <f>B11+B15+B16+B27+B37+B54</f>
        <v>0</v>
      </c>
      <c r="C60" s="40">
        <f>C11+C15+C16+C27+C37+C54</f>
        <v>0</v>
      </c>
      <c r="D60" s="40">
        <f>D11+D15+D16+D27+D37+D54</f>
        <v>0</v>
      </c>
      <c r="F60" s="40">
        <f>F11+F15+F16+F27+F37+F54</f>
        <v>0</v>
      </c>
      <c r="G60" s="40">
        <f>G11+G15+G16+G27+G37+G54</f>
        <v>0</v>
      </c>
      <c r="H60" s="40">
        <f>H11+H15+H16+H27+H37+H54</f>
        <v>0</v>
      </c>
      <c r="J60" s="40">
        <f>J11+J15+J16+J27+J37+J54</f>
        <v>0</v>
      </c>
    </row>
    <row r="61" spans="1:10" ht="19.5" thickBot="1">
      <c r="A61" s="42"/>
      <c r="B61" s="43"/>
      <c r="C61" s="43"/>
      <c r="D61" s="43"/>
      <c r="F61" s="43"/>
      <c r="G61" s="43"/>
      <c r="H61" s="43"/>
      <c r="J61" s="43"/>
    </row>
    <row r="62" spans="1:10" s="41" customFormat="1" ht="32.25" thickBot="1">
      <c r="A62" s="44" t="s">
        <v>53</v>
      </c>
      <c r="B62" s="52"/>
      <c r="C62" s="52"/>
      <c r="D62" s="52">
        <f>SUM(B62:C62)</f>
        <v>0</v>
      </c>
      <c r="E62" s="1" t="str">
        <f>IF(D62&gt;D64*0.05,"Планираната сума надхвърля ограничението от 5 на сто от общия бюджет на проекта","ОК")</f>
        <v>ОК</v>
      </c>
      <c r="F62" s="52"/>
      <c r="G62" s="52"/>
      <c r="H62" s="52">
        <f>SUM(F62:G62)</f>
        <v>0</v>
      </c>
      <c r="I62" s="1" t="str">
        <f>IF(H62&gt;H64*0.05,"Отчетената сума надхвърля ограничението от 5 на сто от общия бюджет на проекта","ОК")</f>
        <v>ОК</v>
      </c>
      <c r="J62" s="52">
        <f t="shared" ref="J62" si="12">D62-H62</f>
        <v>0</v>
      </c>
    </row>
    <row r="63" spans="1:10" ht="19.5" thickBot="1">
      <c r="A63" s="42"/>
      <c r="B63" s="43"/>
      <c r="C63" s="43"/>
      <c r="D63" s="43"/>
      <c r="F63" s="43"/>
      <c r="G63" s="43"/>
      <c r="H63" s="43"/>
      <c r="J63" s="43"/>
    </row>
    <row r="64" spans="1:10" s="41" customFormat="1" ht="34.5" customHeight="1" thickBot="1">
      <c r="A64" s="39" t="s">
        <v>104</v>
      </c>
      <c r="B64" s="40">
        <f>B60+B62</f>
        <v>0</v>
      </c>
      <c r="C64" s="40">
        <f>C60+C62</f>
        <v>0</v>
      </c>
      <c r="D64" s="40">
        <f>D60+D62</f>
        <v>0</v>
      </c>
      <c r="F64" s="40">
        <f>F60+F62</f>
        <v>0</v>
      </c>
      <c r="G64" s="40">
        <f>G60+G62</f>
        <v>0</v>
      </c>
      <c r="H64" s="40">
        <f>H60+H62</f>
        <v>0</v>
      </c>
      <c r="J64" s="40">
        <f>J60+J62</f>
        <v>0</v>
      </c>
    </row>
    <row r="65" spans="1:10" s="45" customFormat="1" ht="12.75">
      <c r="B65" s="46"/>
      <c r="C65" s="46"/>
      <c r="D65" s="46"/>
      <c r="F65" s="46"/>
      <c r="G65" s="46"/>
      <c r="H65" s="46"/>
      <c r="J65" s="46"/>
    </row>
    <row r="66" spans="1:10" s="45" customFormat="1" ht="12.75">
      <c r="B66" s="46"/>
      <c r="C66" s="46"/>
      <c r="D66" s="46"/>
      <c r="F66" s="65"/>
      <c r="G66" s="65"/>
      <c r="H66" s="65"/>
      <c r="I66" s="66"/>
      <c r="J66" s="65"/>
    </row>
    <row r="67" spans="1:10" s="45" customFormat="1" ht="12.75">
      <c r="B67" s="46"/>
      <c r="C67" s="46"/>
      <c r="D67" s="46"/>
      <c r="F67" s="65"/>
      <c r="G67" s="65"/>
      <c r="H67" s="65"/>
      <c r="I67" s="66"/>
      <c r="J67" s="65"/>
    </row>
    <row r="68" spans="1:10" s="45" customFormat="1" ht="14.25">
      <c r="B68" s="53"/>
      <c r="C68" s="53"/>
      <c r="D68" s="53"/>
      <c r="F68" s="67"/>
      <c r="G68" s="67"/>
      <c r="H68" s="67"/>
      <c r="I68" s="66"/>
      <c r="J68" s="67"/>
    </row>
    <row r="69" spans="1:10" s="45" customFormat="1" ht="12.75">
      <c r="A69" s="47"/>
      <c r="B69" s="48"/>
      <c r="C69" s="48"/>
      <c r="D69" s="48" t="s">
        <v>109</v>
      </c>
      <c r="F69" s="68"/>
      <c r="G69" s="68"/>
      <c r="H69" s="68"/>
      <c r="I69" s="66"/>
      <c r="J69" s="68"/>
    </row>
    <row r="70" spans="1:10" s="45" customFormat="1" ht="12.75">
      <c r="B70" s="46"/>
      <c r="C70" s="46"/>
      <c r="D70" s="46"/>
      <c r="F70" s="65"/>
      <c r="G70" s="65"/>
      <c r="H70" s="65"/>
      <c r="I70" s="66"/>
      <c r="J70" s="65"/>
    </row>
    <row r="71" spans="1:10">
      <c r="F71" s="69"/>
      <c r="G71" s="69"/>
      <c r="H71" s="69"/>
      <c r="I71" s="70"/>
      <c r="J71" s="69"/>
    </row>
    <row r="74" spans="1:10" ht="40.5" customHeight="1">
      <c r="A74" s="71" t="s">
        <v>54</v>
      </c>
      <c r="B74" s="71"/>
      <c r="C74" s="71"/>
      <c r="D74" s="71"/>
      <c r="E74" s="71"/>
      <c r="F74" s="71"/>
      <c r="G74" s="71"/>
      <c r="H74" s="71"/>
      <c r="I74" s="71"/>
      <c r="J74" s="71"/>
    </row>
    <row r="76" spans="1:10">
      <c r="A76" s="50" t="s">
        <v>55</v>
      </c>
    </row>
    <row r="77" spans="1:10" ht="12" customHeight="1">
      <c r="A77" s="51" t="s">
        <v>56</v>
      </c>
    </row>
    <row r="78" spans="1:10" ht="14.25" customHeight="1">
      <c r="A78" s="51" t="s">
        <v>57</v>
      </c>
    </row>
    <row r="79" spans="1:10" ht="25.5">
      <c r="A79" s="51" t="s">
        <v>58</v>
      </c>
    </row>
    <row r="80" spans="1:10">
      <c r="A80" s="51" t="s">
        <v>59</v>
      </c>
    </row>
    <row r="81" spans="1:1">
      <c r="A81" s="51" t="s">
        <v>60</v>
      </c>
    </row>
    <row r="82" spans="1:1">
      <c r="A82" s="51" t="s">
        <v>61</v>
      </c>
    </row>
    <row r="83" spans="1:1">
      <c r="A83" s="51" t="s">
        <v>62</v>
      </c>
    </row>
    <row r="84" spans="1:1">
      <c r="A84" s="51" t="s">
        <v>63</v>
      </c>
    </row>
  </sheetData>
  <sheetProtection selectLockedCells="1"/>
  <mergeCells count="8">
    <mergeCell ref="A74:J74"/>
    <mergeCell ref="A1:D1"/>
    <mergeCell ref="A2:D2"/>
    <mergeCell ref="A3:D3"/>
    <mergeCell ref="A5:D5"/>
    <mergeCell ref="A6:D6"/>
    <mergeCell ref="A7:D7"/>
    <mergeCell ref="A8:D8"/>
  </mergeCells>
  <conditionalFormatting sqref="B60:C60">
    <cfRule type="cellIs" dxfId="9" priority="9" stopIfTrue="1" operator="equal">
      <formula>0</formula>
    </cfRule>
  </conditionalFormatting>
  <conditionalFormatting sqref="D11 D21 D27 D37 D54 D64 D16:D17">
    <cfRule type="cellIs" dxfId="8" priority="8" stopIfTrue="1" operator="equal">
      <formula>0</formula>
    </cfRule>
  </conditionalFormatting>
  <conditionalFormatting sqref="F11:G11 F21:G21 F27:G27 F37:G37 F54:G54 F64:G64 F16:G17">
    <cfRule type="cellIs" dxfId="7" priority="6" stopIfTrue="1" operator="equal">
      <formula>0</formula>
    </cfRule>
  </conditionalFormatting>
  <conditionalFormatting sqref="F60:G60">
    <cfRule type="cellIs" dxfId="6" priority="5" stopIfTrue="1" operator="equal">
      <formula>0</formula>
    </cfRule>
  </conditionalFormatting>
  <conditionalFormatting sqref="H60">
    <cfRule type="cellIs" dxfId="5" priority="3" stopIfTrue="1" operator="equal">
      <formula>0</formula>
    </cfRule>
  </conditionalFormatting>
  <conditionalFormatting sqref="J11 J21 J27 J37 J54 J64 J16:J17">
    <cfRule type="cellIs" dxfId="4" priority="2" stopIfTrue="1" operator="equal">
      <formula>0</formula>
    </cfRule>
  </conditionalFormatting>
  <conditionalFormatting sqref="J60">
    <cfRule type="cellIs" dxfId="3" priority="1" stopIfTrue="1" operator="equal">
      <formula>0</formula>
    </cfRule>
  </conditionalFormatting>
  <conditionalFormatting sqref="B11:C11 B21:C21 B27:C27 B37:C37 B54:C54 B64:C64 B16:C17">
    <cfRule type="cellIs" dxfId="2" priority="10" stopIfTrue="1" operator="equal">
      <formula>0</formula>
    </cfRule>
  </conditionalFormatting>
  <conditionalFormatting sqref="D60">
    <cfRule type="cellIs" dxfId="1" priority="7" stopIfTrue="1" operator="equal">
      <formula>0</formula>
    </cfRule>
  </conditionalFormatting>
  <conditionalFormatting sqref="H11 H21 H27 H37 H54 H64 H16:H17">
    <cfRule type="cellIs" dxfId="0" priority="4" stopIfTrue="1" operator="equal">
      <formula>0</formula>
    </cfRule>
  </conditionalFormatting>
  <pageMargins left="0.7" right="0.7" top="0.75" bottom="0.75" header="0.3" footer="0.3"/>
  <pageSetup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selection activeCell="R3" sqref="R3"/>
    </sheetView>
  </sheetViews>
  <sheetFormatPr defaultRowHeight="15"/>
  <cols>
    <col min="2" max="3" width="11.7109375" customWidth="1"/>
    <col min="4" max="4" width="15.140625" style="61" bestFit="1" customWidth="1"/>
    <col min="5" max="6" width="9.5703125" customWidth="1"/>
    <col min="7" max="7" width="12" bestFit="1" customWidth="1"/>
    <col min="8" max="9" width="13.7109375" style="56" bestFit="1" customWidth="1"/>
    <col min="10" max="10" width="14.7109375" style="56" bestFit="1" customWidth="1"/>
    <col min="11" max="11" width="10.85546875" customWidth="1"/>
    <col min="20" max="20" width="12.28515625" customWidth="1"/>
    <col min="21" max="22" width="11.140625" bestFit="1" customWidth="1"/>
  </cols>
  <sheetData>
    <row r="1" spans="1:23">
      <c r="A1" t="s">
        <v>64</v>
      </c>
    </row>
    <row r="2" spans="1:23">
      <c r="A2" s="78" t="s">
        <v>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M2" s="79" t="s">
        <v>98</v>
      </c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54" customFormat="1" ht="135">
      <c r="A3" s="54" t="s">
        <v>65</v>
      </c>
      <c r="B3" s="54" t="s">
        <v>66</v>
      </c>
      <c r="C3" s="54" t="s">
        <v>97</v>
      </c>
      <c r="D3" s="62" t="s">
        <v>69</v>
      </c>
      <c r="E3" s="54" t="s">
        <v>67</v>
      </c>
      <c r="F3" s="54" t="s">
        <v>110</v>
      </c>
      <c r="G3" s="54" t="s">
        <v>68</v>
      </c>
      <c r="H3" s="57" t="s">
        <v>100</v>
      </c>
      <c r="I3" s="57" t="s">
        <v>70</v>
      </c>
      <c r="J3" s="57" t="s">
        <v>72</v>
      </c>
      <c r="K3" s="54" t="s">
        <v>71</v>
      </c>
      <c r="M3" s="54" t="s">
        <v>65</v>
      </c>
      <c r="N3" s="54" t="s">
        <v>66</v>
      </c>
      <c r="O3" s="54" t="s">
        <v>97</v>
      </c>
      <c r="P3" s="62" t="s">
        <v>69</v>
      </c>
      <c r="Q3" s="54" t="s">
        <v>67</v>
      </c>
      <c r="R3" s="54" t="s">
        <v>110</v>
      </c>
      <c r="S3" s="54" t="s">
        <v>68</v>
      </c>
      <c r="T3" s="57" t="s">
        <v>100</v>
      </c>
      <c r="U3" s="57" t="s">
        <v>70</v>
      </c>
      <c r="V3" s="57" t="s">
        <v>72</v>
      </c>
      <c r="W3" s="54" t="s">
        <v>71</v>
      </c>
    </row>
    <row r="4" spans="1:23" s="54" customFormat="1">
      <c r="A4" s="77" t="s">
        <v>73</v>
      </c>
      <c r="B4" s="77"/>
      <c r="C4" s="77"/>
      <c r="D4" s="77"/>
      <c r="E4" s="77"/>
      <c r="F4" s="77"/>
      <c r="G4" s="77"/>
      <c r="H4" s="77"/>
      <c r="I4" s="77"/>
      <c r="J4" s="58">
        <f>SUM(J5:J60)</f>
        <v>0</v>
      </c>
      <c r="K4" s="59"/>
      <c r="M4" s="77" t="s">
        <v>73</v>
      </c>
      <c r="N4" s="77"/>
      <c r="O4" s="77"/>
      <c r="P4" s="77"/>
      <c r="Q4" s="77"/>
      <c r="R4" s="77"/>
      <c r="S4" s="77"/>
      <c r="T4" s="77"/>
      <c r="U4" s="77"/>
      <c r="V4" s="58">
        <f>SUM(V5:V60)</f>
        <v>0</v>
      </c>
      <c r="W4" s="59"/>
    </row>
    <row r="5" spans="1:23">
      <c r="A5" s="60">
        <v>1</v>
      </c>
      <c r="B5" s="60"/>
      <c r="C5" s="60"/>
      <c r="D5" s="63"/>
      <c r="E5" s="60"/>
      <c r="F5" s="60"/>
      <c r="G5" s="60"/>
      <c r="H5" s="56">
        <v>0</v>
      </c>
      <c r="I5" s="56">
        <v>0</v>
      </c>
      <c r="J5" s="56">
        <f>SUM(H5:I5)</f>
        <v>0</v>
      </c>
      <c r="K5" s="55"/>
      <c r="M5" s="60">
        <v>1</v>
      </c>
      <c r="N5" s="60"/>
      <c r="O5" s="60"/>
      <c r="P5" s="63"/>
      <c r="Q5" s="60"/>
      <c r="R5" s="60"/>
      <c r="S5" s="60"/>
      <c r="T5" s="56">
        <v>0</v>
      </c>
      <c r="U5" s="56">
        <v>0</v>
      </c>
      <c r="V5" s="56">
        <f>SUM(T5:U5)</f>
        <v>0</v>
      </c>
      <c r="W5" s="55"/>
    </row>
    <row r="6" spans="1:23">
      <c r="A6">
        <v>2</v>
      </c>
      <c r="B6" s="60"/>
      <c r="C6" s="60"/>
      <c r="D6" s="63"/>
      <c r="E6" s="60"/>
      <c r="F6" s="60"/>
      <c r="G6" s="60"/>
      <c r="H6" s="56">
        <v>0</v>
      </c>
      <c r="I6" s="56">
        <v>0</v>
      </c>
      <c r="J6" s="56">
        <f t="shared" ref="J6:J60" si="0">SUM(H6:I6)</f>
        <v>0</v>
      </c>
      <c r="M6">
        <v>2</v>
      </c>
      <c r="N6" s="60"/>
      <c r="O6" s="60"/>
      <c r="P6" s="63"/>
      <c r="Q6" s="60"/>
      <c r="R6" s="60"/>
      <c r="S6" s="60"/>
      <c r="T6" s="56">
        <v>0</v>
      </c>
      <c r="U6" s="56">
        <v>0</v>
      </c>
      <c r="V6" s="56">
        <f t="shared" ref="V6:V60" si="1">SUM(T6:U6)</f>
        <v>0</v>
      </c>
    </row>
    <row r="7" spans="1:23">
      <c r="A7">
        <v>3</v>
      </c>
      <c r="B7" s="60"/>
      <c r="C7" s="60"/>
      <c r="D7" s="63"/>
      <c r="E7" s="60"/>
      <c r="F7" s="60"/>
      <c r="G7" s="60"/>
      <c r="H7" s="56">
        <v>0</v>
      </c>
      <c r="I7" s="56">
        <v>0</v>
      </c>
      <c r="J7" s="56">
        <f t="shared" si="0"/>
        <v>0</v>
      </c>
      <c r="M7">
        <v>3</v>
      </c>
      <c r="N7" s="60"/>
      <c r="O7" s="60"/>
      <c r="P7" s="63"/>
      <c r="Q7" s="60"/>
      <c r="R7" s="60"/>
      <c r="S7" s="60"/>
      <c r="T7" s="56">
        <v>0</v>
      </c>
      <c r="U7" s="56">
        <v>0</v>
      </c>
      <c r="V7" s="56">
        <f t="shared" si="1"/>
        <v>0</v>
      </c>
    </row>
    <row r="8" spans="1:23">
      <c r="A8">
        <v>4</v>
      </c>
      <c r="B8" s="60"/>
      <c r="C8" s="60"/>
      <c r="D8" s="63"/>
      <c r="E8" s="60"/>
      <c r="F8" s="60"/>
      <c r="G8" s="60"/>
      <c r="H8" s="56">
        <v>0</v>
      </c>
      <c r="I8" s="56">
        <v>0</v>
      </c>
      <c r="J8" s="56">
        <f t="shared" si="0"/>
        <v>0</v>
      </c>
      <c r="M8">
        <v>4</v>
      </c>
      <c r="N8" s="60"/>
      <c r="O8" s="60"/>
      <c r="P8" s="63"/>
      <c r="Q8" s="60"/>
      <c r="R8" s="60"/>
      <c r="S8" s="60"/>
      <c r="T8" s="56">
        <v>0</v>
      </c>
      <c r="U8" s="56">
        <v>0</v>
      </c>
      <c r="V8" s="56">
        <f t="shared" si="1"/>
        <v>0</v>
      </c>
    </row>
    <row r="9" spans="1:23">
      <c r="H9" s="56">
        <v>0</v>
      </c>
      <c r="I9" s="56">
        <v>0</v>
      </c>
      <c r="J9" s="56">
        <f t="shared" si="0"/>
        <v>0</v>
      </c>
      <c r="P9" s="61"/>
      <c r="T9" s="56">
        <v>0</v>
      </c>
      <c r="U9" s="56">
        <v>0</v>
      </c>
      <c r="V9" s="56">
        <f t="shared" si="1"/>
        <v>0</v>
      </c>
    </row>
    <row r="10" spans="1:23">
      <c r="H10" s="56">
        <v>0</v>
      </c>
      <c r="I10" s="56">
        <v>0</v>
      </c>
      <c r="J10" s="56">
        <f t="shared" si="0"/>
        <v>0</v>
      </c>
      <c r="P10" s="61"/>
      <c r="T10" s="56">
        <v>0</v>
      </c>
      <c r="U10" s="56">
        <v>0</v>
      </c>
      <c r="V10" s="56">
        <f t="shared" si="1"/>
        <v>0</v>
      </c>
    </row>
    <row r="11" spans="1:23">
      <c r="H11" s="56">
        <v>0</v>
      </c>
      <c r="I11" s="56">
        <v>0</v>
      </c>
      <c r="J11" s="56">
        <f t="shared" si="0"/>
        <v>0</v>
      </c>
      <c r="P11" s="61"/>
      <c r="T11" s="56">
        <v>0</v>
      </c>
      <c r="U11" s="56">
        <v>0</v>
      </c>
      <c r="V11" s="56">
        <f t="shared" si="1"/>
        <v>0</v>
      </c>
    </row>
    <row r="12" spans="1:23">
      <c r="H12" s="56">
        <v>0</v>
      </c>
      <c r="I12" s="56">
        <v>0</v>
      </c>
      <c r="J12" s="56">
        <f t="shared" si="0"/>
        <v>0</v>
      </c>
      <c r="P12" s="61"/>
      <c r="T12" s="56">
        <v>0</v>
      </c>
      <c r="U12" s="56">
        <v>0</v>
      </c>
      <c r="V12" s="56">
        <f t="shared" si="1"/>
        <v>0</v>
      </c>
    </row>
    <row r="13" spans="1:23">
      <c r="H13" s="56">
        <v>0</v>
      </c>
      <c r="I13" s="56">
        <v>0</v>
      </c>
      <c r="J13" s="56">
        <f t="shared" si="0"/>
        <v>0</v>
      </c>
      <c r="P13" s="61"/>
      <c r="T13" s="56">
        <v>0</v>
      </c>
      <c r="U13" s="56">
        <v>0</v>
      </c>
      <c r="V13" s="56">
        <f t="shared" si="1"/>
        <v>0</v>
      </c>
    </row>
    <row r="14" spans="1:23">
      <c r="H14" s="56">
        <v>0</v>
      </c>
      <c r="I14" s="56">
        <v>0</v>
      </c>
      <c r="J14" s="56">
        <f t="shared" si="0"/>
        <v>0</v>
      </c>
      <c r="P14" s="61"/>
      <c r="T14" s="56">
        <v>0</v>
      </c>
      <c r="U14" s="56">
        <v>0</v>
      </c>
      <c r="V14" s="56">
        <f t="shared" si="1"/>
        <v>0</v>
      </c>
    </row>
    <row r="15" spans="1:23">
      <c r="H15" s="56">
        <v>0</v>
      </c>
      <c r="I15" s="56">
        <v>0</v>
      </c>
      <c r="J15" s="56">
        <f t="shared" si="0"/>
        <v>0</v>
      </c>
      <c r="P15" s="61"/>
      <c r="T15" s="56">
        <v>0</v>
      </c>
      <c r="U15" s="56">
        <v>0</v>
      </c>
      <c r="V15" s="56">
        <f t="shared" si="1"/>
        <v>0</v>
      </c>
    </row>
    <row r="16" spans="1:23">
      <c r="H16" s="56">
        <v>0</v>
      </c>
      <c r="I16" s="56">
        <v>0</v>
      </c>
      <c r="J16" s="56">
        <f t="shared" si="0"/>
        <v>0</v>
      </c>
      <c r="P16" s="61"/>
      <c r="T16" s="56">
        <v>0</v>
      </c>
      <c r="U16" s="56">
        <v>0</v>
      </c>
      <c r="V16" s="56">
        <f t="shared" si="1"/>
        <v>0</v>
      </c>
    </row>
    <row r="17" spans="8:22">
      <c r="H17" s="56">
        <v>0</v>
      </c>
      <c r="I17" s="56">
        <v>0</v>
      </c>
      <c r="J17" s="56">
        <f t="shared" si="0"/>
        <v>0</v>
      </c>
      <c r="P17" s="61"/>
      <c r="T17" s="56">
        <v>0</v>
      </c>
      <c r="U17" s="56">
        <v>0</v>
      </c>
      <c r="V17" s="56">
        <f t="shared" si="1"/>
        <v>0</v>
      </c>
    </row>
    <row r="18" spans="8:22">
      <c r="H18" s="56">
        <v>0</v>
      </c>
      <c r="I18" s="56">
        <v>0</v>
      </c>
      <c r="J18" s="56">
        <f t="shared" si="0"/>
        <v>0</v>
      </c>
      <c r="P18" s="61"/>
      <c r="T18" s="56">
        <v>0</v>
      </c>
      <c r="U18" s="56">
        <v>0</v>
      </c>
      <c r="V18" s="56">
        <f t="shared" si="1"/>
        <v>0</v>
      </c>
    </row>
    <row r="19" spans="8:22">
      <c r="H19" s="56">
        <v>0</v>
      </c>
      <c r="I19" s="56">
        <v>0</v>
      </c>
      <c r="J19" s="56">
        <f t="shared" si="0"/>
        <v>0</v>
      </c>
      <c r="P19" s="61"/>
      <c r="T19" s="56">
        <v>0</v>
      </c>
      <c r="U19" s="56">
        <v>0</v>
      </c>
      <c r="V19" s="56">
        <f t="shared" si="1"/>
        <v>0</v>
      </c>
    </row>
    <row r="20" spans="8:22">
      <c r="H20" s="56">
        <v>0</v>
      </c>
      <c r="I20" s="56">
        <v>0</v>
      </c>
      <c r="J20" s="56">
        <f t="shared" si="0"/>
        <v>0</v>
      </c>
      <c r="P20" s="61"/>
      <c r="T20" s="56">
        <v>0</v>
      </c>
      <c r="U20" s="56">
        <v>0</v>
      </c>
      <c r="V20" s="56">
        <f t="shared" si="1"/>
        <v>0</v>
      </c>
    </row>
    <row r="21" spans="8:22">
      <c r="H21" s="56">
        <v>0</v>
      </c>
      <c r="I21" s="56">
        <v>0</v>
      </c>
      <c r="J21" s="56">
        <f t="shared" si="0"/>
        <v>0</v>
      </c>
      <c r="P21" s="61"/>
      <c r="T21" s="56">
        <v>0</v>
      </c>
      <c r="U21" s="56">
        <v>0</v>
      </c>
      <c r="V21" s="56">
        <f t="shared" si="1"/>
        <v>0</v>
      </c>
    </row>
    <row r="22" spans="8:22">
      <c r="H22" s="56">
        <v>0</v>
      </c>
      <c r="I22" s="56">
        <v>0</v>
      </c>
      <c r="J22" s="56">
        <f t="shared" si="0"/>
        <v>0</v>
      </c>
      <c r="P22" s="61"/>
      <c r="T22" s="56">
        <v>0</v>
      </c>
      <c r="U22" s="56">
        <v>0</v>
      </c>
      <c r="V22" s="56">
        <f t="shared" si="1"/>
        <v>0</v>
      </c>
    </row>
    <row r="23" spans="8:22">
      <c r="H23" s="56">
        <v>0</v>
      </c>
      <c r="I23" s="56">
        <v>0</v>
      </c>
      <c r="J23" s="56">
        <f t="shared" si="0"/>
        <v>0</v>
      </c>
      <c r="P23" s="61"/>
      <c r="T23" s="56">
        <v>0</v>
      </c>
      <c r="U23" s="56">
        <v>0</v>
      </c>
      <c r="V23" s="56">
        <f t="shared" si="1"/>
        <v>0</v>
      </c>
    </row>
    <row r="24" spans="8:22">
      <c r="H24" s="56">
        <v>0</v>
      </c>
      <c r="I24" s="56">
        <v>0</v>
      </c>
      <c r="J24" s="56">
        <f t="shared" si="0"/>
        <v>0</v>
      </c>
      <c r="P24" s="61"/>
      <c r="T24" s="56">
        <v>0</v>
      </c>
      <c r="U24" s="56">
        <v>0</v>
      </c>
      <c r="V24" s="56">
        <f t="shared" si="1"/>
        <v>0</v>
      </c>
    </row>
    <row r="25" spans="8:22">
      <c r="H25" s="56">
        <v>0</v>
      </c>
      <c r="I25" s="56">
        <v>0</v>
      </c>
      <c r="J25" s="56">
        <f t="shared" si="0"/>
        <v>0</v>
      </c>
      <c r="P25" s="61"/>
      <c r="T25" s="56">
        <v>0</v>
      </c>
      <c r="U25" s="56">
        <v>0</v>
      </c>
      <c r="V25" s="56">
        <f t="shared" si="1"/>
        <v>0</v>
      </c>
    </row>
    <row r="26" spans="8:22">
      <c r="H26" s="56">
        <v>0</v>
      </c>
      <c r="I26" s="56">
        <v>0</v>
      </c>
      <c r="J26" s="56">
        <f t="shared" si="0"/>
        <v>0</v>
      </c>
      <c r="P26" s="61"/>
      <c r="T26" s="56">
        <v>0</v>
      </c>
      <c r="U26" s="56">
        <v>0</v>
      </c>
      <c r="V26" s="56">
        <f t="shared" si="1"/>
        <v>0</v>
      </c>
    </row>
    <row r="27" spans="8:22">
      <c r="H27" s="56">
        <v>0</v>
      </c>
      <c r="I27" s="56">
        <v>0</v>
      </c>
      <c r="J27" s="56">
        <f t="shared" si="0"/>
        <v>0</v>
      </c>
      <c r="P27" s="61"/>
      <c r="T27" s="56">
        <v>0</v>
      </c>
      <c r="U27" s="56">
        <v>0</v>
      </c>
      <c r="V27" s="56">
        <f t="shared" si="1"/>
        <v>0</v>
      </c>
    </row>
    <row r="28" spans="8:22">
      <c r="H28" s="56">
        <v>0</v>
      </c>
      <c r="I28" s="56">
        <v>0</v>
      </c>
      <c r="J28" s="56">
        <f t="shared" si="0"/>
        <v>0</v>
      </c>
      <c r="P28" s="61"/>
      <c r="T28" s="56">
        <v>0</v>
      </c>
      <c r="U28" s="56">
        <v>0</v>
      </c>
      <c r="V28" s="56">
        <f t="shared" si="1"/>
        <v>0</v>
      </c>
    </row>
    <row r="29" spans="8:22">
      <c r="H29" s="56">
        <v>0</v>
      </c>
      <c r="I29" s="56">
        <v>0</v>
      </c>
      <c r="J29" s="56">
        <f t="shared" si="0"/>
        <v>0</v>
      </c>
      <c r="P29" s="61"/>
      <c r="T29" s="56">
        <v>0</v>
      </c>
      <c r="U29" s="56">
        <v>0</v>
      </c>
      <c r="V29" s="56">
        <f t="shared" si="1"/>
        <v>0</v>
      </c>
    </row>
    <row r="30" spans="8:22">
      <c r="H30" s="56">
        <v>0</v>
      </c>
      <c r="I30" s="56">
        <v>0</v>
      </c>
      <c r="J30" s="56">
        <f t="shared" si="0"/>
        <v>0</v>
      </c>
      <c r="P30" s="61"/>
      <c r="T30" s="56">
        <v>0</v>
      </c>
      <c r="U30" s="56">
        <v>0</v>
      </c>
      <c r="V30" s="56">
        <f t="shared" si="1"/>
        <v>0</v>
      </c>
    </row>
    <row r="31" spans="8:22">
      <c r="H31" s="56">
        <v>0</v>
      </c>
      <c r="I31" s="56">
        <v>0</v>
      </c>
      <c r="J31" s="56">
        <f t="shared" si="0"/>
        <v>0</v>
      </c>
      <c r="P31" s="61"/>
      <c r="T31" s="56">
        <v>0</v>
      </c>
      <c r="U31" s="56">
        <v>0</v>
      </c>
      <c r="V31" s="56">
        <f t="shared" si="1"/>
        <v>0</v>
      </c>
    </row>
    <row r="32" spans="8:22">
      <c r="H32" s="56">
        <v>0</v>
      </c>
      <c r="I32" s="56">
        <v>0</v>
      </c>
      <c r="J32" s="56">
        <f t="shared" si="0"/>
        <v>0</v>
      </c>
      <c r="P32" s="61"/>
      <c r="T32" s="56">
        <v>0</v>
      </c>
      <c r="U32" s="56">
        <v>0</v>
      </c>
      <c r="V32" s="56">
        <f t="shared" si="1"/>
        <v>0</v>
      </c>
    </row>
    <row r="33" spans="8:22">
      <c r="H33" s="56">
        <v>0</v>
      </c>
      <c r="I33" s="56">
        <v>0</v>
      </c>
      <c r="J33" s="56">
        <f t="shared" si="0"/>
        <v>0</v>
      </c>
      <c r="P33" s="61"/>
      <c r="T33" s="56">
        <v>0</v>
      </c>
      <c r="U33" s="56">
        <v>0</v>
      </c>
      <c r="V33" s="56">
        <f t="shared" si="1"/>
        <v>0</v>
      </c>
    </row>
    <row r="34" spans="8:22">
      <c r="H34" s="56">
        <v>0</v>
      </c>
      <c r="I34" s="56">
        <v>0</v>
      </c>
      <c r="J34" s="56">
        <f t="shared" si="0"/>
        <v>0</v>
      </c>
      <c r="P34" s="61"/>
      <c r="T34" s="56">
        <v>0</v>
      </c>
      <c r="U34" s="56">
        <v>0</v>
      </c>
      <c r="V34" s="56">
        <f t="shared" si="1"/>
        <v>0</v>
      </c>
    </row>
    <row r="35" spans="8:22">
      <c r="H35" s="56">
        <v>0</v>
      </c>
      <c r="I35" s="56">
        <v>0</v>
      </c>
      <c r="J35" s="56">
        <f t="shared" si="0"/>
        <v>0</v>
      </c>
      <c r="P35" s="61"/>
      <c r="T35" s="56">
        <v>0</v>
      </c>
      <c r="U35" s="56">
        <v>0</v>
      </c>
      <c r="V35" s="56">
        <f t="shared" si="1"/>
        <v>0</v>
      </c>
    </row>
    <row r="36" spans="8:22">
      <c r="H36" s="56">
        <v>0</v>
      </c>
      <c r="I36" s="56">
        <v>0</v>
      </c>
      <c r="J36" s="56">
        <f t="shared" si="0"/>
        <v>0</v>
      </c>
      <c r="P36" s="61"/>
      <c r="T36" s="56">
        <v>0</v>
      </c>
      <c r="U36" s="56">
        <v>0</v>
      </c>
      <c r="V36" s="56">
        <f t="shared" si="1"/>
        <v>0</v>
      </c>
    </row>
    <row r="37" spans="8:22">
      <c r="H37" s="56">
        <v>0</v>
      </c>
      <c r="I37" s="56">
        <v>0</v>
      </c>
      <c r="J37" s="56">
        <f t="shared" si="0"/>
        <v>0</v>
      </c>
      <c r="P37" s="61"/>
      <c r="T37" s="56">
        <v>0</v>
      </c>
      <c r="U37" s="56">
        <v>0</v>
      </c>
      <c r="V37" s="56">
        <f t="shared" si="1"/>
        <v>0</v>
      </c>
    </row>
    <row r="38" spans="8:22">
      <c r="H38" s="56">
        <v>0</v>
      </c>
      <c r="I38" s="56">
        <v>0</v>
      </c>
      <c r="J38" s="56">
        <f t="shared" si="0"/>
        <v>0</v>
      </c>
      <c r="P38" s="61"/>
      <c r="T38" s="56">
        <v>0</v>
      </c>
      <c r="U38" s="56">
        <v>0</v>
      </c>
      <c r="V38" s="56">
        <f t="shared" si="1"/>
        <v>0</v>
      </c>
    </row>
    <row r="39" spans="8:22">
      <c r="H39" s="56">
        <v>0</v>
      </c>
      <c r="I39" s="56">
        <v>0</v>
      </c>
      <c r="J39" s="56">
        <f t="shared" si="0"/>
        <v>0</v>
      </c>
      <c r="P39" s="61"/>
      <c r="T39" s="56">
        <v>0</v>
      </c>
      <c r="U39" s="56">
        <v>0</v>
      </c>
      <c r="V39" s="56">
        <f t="shared" si="1"/>
        <v>0</v>
      </c>
    </row>
    <row r="40" spans="8:22">
      <c r="H40" s="56">
        <v>0</v>
      </c>
      <c r="I40" s="56">
        <v>0</v>
      </c>
      <c r="J40" s="56">
        <f t="shared" si="0"/>
        <v>0</v>
      </c>
      <c r="P40" s="61"/>
      <c r="T40" s="56">
        <v>0</v>
      </c>
      <c r="U40" s="56">
        <v>0</v>
      </c>
      <c r="V40" s="56">
        <f t="shared" si="1"/>
        <v>0</v>
      </c>
    </row>
    <row r="41" spans="8:22">
      <c r="H41" s="56">
        <v>0</v>
      </c>
      <c r="I41" s="56">
        <v>0</v>
      </c>
      <c r="J41" s="56">
        <f t="shared" si="0"/>
        <v>0</v>
      </c>
      <c r="P41" s="61"/>
      <c r="T41" s="56">
        <v>0</v>
      </c>
      <c r="U41" s="56">
        <v>0</v>
      </c>
      <c r="V41" s="56">
        <f t="shared" si="1"/>
        <v>0</v>
      </c>
    </row>
    <row r="42" spans="8:22">
      <c r="H42" s="56">
        <v>0</v>
      </c>
      <c r="I42" s="56">
        <v>0</v>
      </c>
      <c r="J42" s="56">
        <f t="shared" si="0"/>
        <v>0</v>
      </c>
      <c r="P42" s="61"/>
      <c r="T42" s="56">
        <v>0</v>
      </c>
      <c r="U42" s="56">
        <v>0</v>
      </c>
      <c r="V42" s="56">
        <f t="shared" si="1"/>
        <v>0</v>
      </c>
    </row>
    <row r="43" spans="8:22">
      <c r="H43" s="56">
        <v>0</v>
      </c>
      <c r="I43" s="56">
        <v>0</v>
      </c>
      <c r="J43" s="56">
        <f t="shared" si="0"/>
        <v>0</v>
      </c>
      <c r="P43" s="61"/>
      <c r="T43" s="56">
        <v>0</v>
      </c>
      <c r="U43" s="56">
        <v>0</v>
      </c>
      <c r="V43" s="56">
        <f t="shared" si="1"/>
        <v>0</v>
      </c>
    </row>
    <row r="44" spans="8:22">
      <c r="H44" s="56">
        <v>0</v>
      </c>
      <c r="I44" s="56">
        <v>0</v>
      </c>
      <c r="J44" s="56">
        <f t="shared" si="0"/>
        <v>0</v>
      </c>
      <c r="P44" s="61"/>
      <c r="T44" s="56">
        <v>0</v>
      </c>
      <c r="U44" s="56">
        <v>0</v>
      </c>
      <c r="V44" s="56">
        <f t="shared" si="1"/>
        <v>0</v>
      </c>
    </row>
    <row r="45" spans="8:22">
      <c r="H45" s="56">
        <v>0</v>
      </c>
      <c r="I45" s="56">
        <v>0</v>
      </c>
      <c r="J45" s="56">
        <f t="shared" si="0"/>
        <v>0</v>
      </c>
      <c r="P45" s="61"/>
      <c r="T45" s="56">
        <v>0</v>
      </c>
      <c r="U45" s="56">
        <v>0</v>
      </c>
      <c r="V45" s="56">
        <f t="shared" si="1"/>
        <v>0</v>
      </c>
    </row>
    <row r="46" spans="8:22">
      <c r="H46" s="56">
        <v>0</v>
      </c>
      <c r="I46" s="56">
        <v>0</v>
      </c>
      <c r="J46" s="56">
        <f t="shared" si="0"/>
        <v>0</v>
      </c>
      <c r="P46" s="61"/>
      <c r="T46" s="56">
        <v>0</v>
      </c>
      <c r="U46" s="56">
        <v>0</v>
      </c>
      <c r="V46" s="56">
        <f t="shared" si="1"/>
        <v>0</v>
      </c>
    </row>
    <row r="47" spans="8:22">
      <c r="H47" s="56">
        <v>0</v>
      </c>
      <c r="I47" s="56">
        <v>0</v>
      </c>
      <c r="J47" s="56">
        <f t="shared" si="0"/>
        <v>0</v>
      </c>
      <c r="P47" s="61"/>
      <c r="T47" s="56">
        <v>0</v>
      </c>
      <c r="U47" s="56">
        <v>0</v>
      </c>
      <c r="V47" s="56">
        <f t="shared" si="1"/>
        <v>0</v>
      </c>
    </row>
    <row r="48" spans="8:22">
      <c r="H48" s="56">
        <v>0</v>
      </c>
      <c r="I48" s="56">
        <v>0</v>
      </c>
      <c r="J48" s="56">
        <f t="shared" si="0"/>
        <v>0</v>
      </c>
      <c r="P48" s="61"/>
      <c r="T48" s="56">
        <v>0</v>
      </c>
      <c r="U48" s="56">
        <v>0</v>
      </c>
      <c r="V48" s="56">
        <f t="shared" si="1"/>
        <v>0</v>
      </c>
    </row>
    <row r="49" spans="8:22">
      <c r="H49" s="56">
        <v>0</v>
      </c>
      <c r="I49" s="56">
        <v>0</v>
      </c>
      <c r="J49" s="56">
        <f t="shared" si="0"/>
        <v>0</v>
      </c>
      <c r="P49" s="61"/>
      <c r="T49" s="56">
        <v>0</v>
      </c>
      <c r="U49" s="56">
        <v>0</v>
      </c>
      <c r="V49" s="56">
        <f t="shared" si="1"/>
        <v>0</v>
      </c>
    </row>
    <row r="50" spans="8:22">
      <c r="H50" s="56">
        <v>0</v>
      </c>
      <c r="I50" s="56">
        <v>0</v>
      </c>
      <c r="J50" s="56">
        <f t="shared" si="0"/>
        <v>0</v>
      </c>
      <c r="P50" s="61"/>
      <c r="T50" s="56">
        <v>0</v>
      </c>
      <c r="U50" s="56">
        <v>0</v>
      </c>
      <c r="V50" s="56">
        <f t="shared" si="1"/>
        <v>0</v>
      </c>
    </row>
    <row r="51" spans="8:22">
      <c r="H51" s="56">
        <v>0</v>
      </c>
      <c r="I51" s="56">
        <v>0</v>
      </c>
      <c r="J51" s="56">
        <f t="shared" si="0"/>
        <v>0</v>
      </c>
      <c r="P51" s="61"/>
      <c r="T51" s="56">
        <v>0</v>
      </c>
      <c r="U51" s="56">
        <v>0</v>
      </c>
      <c r="V51" s="56">
        <f t="shared" si="1"/>
        <v>0</v>
      </c>
    </row>
    <row r="52" spans="8:22">
      <c r="H52" s="56">
        <v>0</v>
      </c>
      <c r="I52" s="56">
        <v>0</v>
      </c>
      <c r="J52" s="56">
        <f t="shared" si="0"/>
        <v>0</v>
      </c>
      <c r="P52" s="61"/>
      <c r="T52" s="56">
        <v>0</v>
      </c>
      <c r="U52" s="56">
        <v>0</v>
      </c>
      <c r="V52" s="56">
        <f t="shared" si="1"/>
        <v>0</v>
      </c>
    </row>
    <row r="53" spans="8:22">
      <c r="H53" s="56">
        <v>0</v>
      </c>
      <c r="I53" s="56">
        <v>0</v>
      </c>
      <c r="J53" s="56">
        <f t="shared" si="0"/>
        <v>0</v>
      </c>
      <c r="P53" s="61"/>
      <c r="T53" s="56">
        <v>0</v>
      </c>
      <c r="U53" s="56">
        <v>0</v>
      </c>
      <c r="V53" s="56">
        <f t="shared" si="1"/>
        <v>0</v>
      </c>
    </row>
    <row r="54" spans="8:22">
      <c r="H54" s="56">
        <v>0</v>
      </c>
      <c r="I54" s="56">
        <v>0</v>
      </c>
      <c r="J54" s="56">
        <f t="shared" si="0"/>
        <v>0</v>
      </c>
      <c r="P54" s="61"/>
      <c r="T54" s="56">
        <v>0</v>
      </c>
      <c r="U54" s="56">
        <v>0</v>
      </c>
      <c r="V54" s="56">
        <f t="shared" si="1"/>
        <v>0</v>
      </c>
    </row>
    <row r="55" spans="8:22">
      <c r="H55" s="56">
        <v>0</v>
      </c>
      <c r="I55" s="56">
        <v>0</v>
      </c>
      <c r="J55" s="56">
        <f t="shared" si="0"/>
        <v>0</v>
      </c>
      <c r="P55" s="61"/>
      <c r="T55" s="56">
        <v>0</v>
      </c>
      <c r="U55" s="56">
        <v>0</v>
      </c>
      <c r="V55" s="56">
        <f t="shared" si="1"/>
        <v>0</v>
      </c>
    </row>
    <row r="56" spans="8:22">
      <c r="H56" s="56">
        <v>0</v>
      </c>
      <c r="I56" s="56">
        <v>0</v>
      </c>
      <c r="J56" s="56">
        <f t="shared" si="0"/>
        <v>0</v>
      </c>
      <c r="P56" s="61"/>
      <c r="T56" s="56">
        <v>0</v>
      </c>
      <c r="U56" s="56">
        <v>0</v>
      </c>
      <c r="V56" s="56">
        <f t="shared" si="1"/>
        <v>0</v>
      </c>
    </row>
    <row r="57" spans="8:22">
      <c r="H57" s="56">
        <v>0</v>
      </c>
      <c r="I57" s="56">
        <v>0</v>
      </c>
      <c r="J57" s="56">
        <f t="shared" si="0"/>
        <v>0</v>
      </c>
      <c r="P57" s="61"/>
      <c r="T57" s="56">
        <v>0</v>
      </c>
      <c r="U57" s="56">
        <v>0</v>
      </c>
      <c r="V57" s="56">
        <f t="shared" si="1"/>
        <v>0</v>
      </c>
    </row>
    <row r="58" spans="8:22">
      <c r="H58" s="56">
        <v>0</v>
      </c>
      <c r="I58" s="56">
        <v>0</v>
      </c>
      <c r="J58" s="56">
        <f t="shared" si="0"/>
        <v>0</v>
      </c>
      <c r="P58" s="61"/>
      <c r="T58" s="56">
        <v>0</v>
      </c>
      <c r="U58" s="56">
        <v>0</v>
      </c>
      <c r="V58" s="56">
        <f t="shared" si="1"/>
        <v>0</v>
      </c>
    </row>
    <row r="59" spans="8:22">
      <c r="H59" s="56">
        <v>0</v>
      </c>
      <c r="I59" s="56">
        <v>0</v>
      </c>
      <c r="J59" s="56">
        <f t="shared" si="0"/>
        <v>0</v>
      </c>
      <c r="P59" s="61"/>
      <c r="T59" s="56">
        <v>0</v>
      </c>
      <c r="U59" s="56">
        <v>0</v>
      </c>
      <c r="V59" s="56">
        <f t="shared" si="1"/>
        <v>0</v>
      </c>
    </row>
    <row r="60" spans="8:22">
      <c r="H60" s="56">
        <v>0</v>
      </c>
      <c r="I60" s="56">
        <v>0</v>
      </c>
      <c r="J60" s="56">
        <f t="shared" si="0"/>
        <v>0</v>
      </c>
      <c r="P60" s="61"/>
      <c r="T60" s="56">
        <v>0</v>
      </c>
      <c r="U60" s="56">
        <v>0</v>
      </c>
      <c r="V60" s="56">
        <f t="shared" si="1"/>
        <v>0</v>
      </c>
    </row>
  </sheetData>
  <mergeCells count="4">
    <mergeCell ref="A4:I4"/>
    <mergeCell ref="A2:K2"/>
    <mergeCell ref="M2:W2"/>
    <mergeCell ref="M4:U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F14" sqref="F14"/>
    </sheetView>
  </sheetViews>
  <sheetFormatPr defaultRowHeight="15"/>
  <cols>
    <col min="2" max="2" width="11.7109375" customWidth="1"/>
    <col min="3" max="3" width="10.140625" bestFit="1" customWidth="1"/>
    <col min="5" max="5" width="12" bestFit="1" customWidth="1"/>
    <col min="6" max="8" width="13.7109375" style="56" bestFit="1" customWidth="1"/>
    <col min="9" max="9" width="10.85546875" customWidth="1"/>
    <col min="14" max="14" width="11.42578125" customWidth="1"/>
    <col min="16" max="16" width="11" customWidth="1"/>
    <col min="18" max="18" width="11.140625" bestFit="1" customWidth="1"/>
  </cols>
  <sheetData>
    <row r="1" spans="1:19">
      <c r="A1" t="s">
        <v>75</v>
      </c>
    </row>
    <row r="2" spans="1:19">
      <c r="A2" s="78" t="s">
        <v>99</v>
      </c>
      <c r="B2" s="78"/>
      <c r="C2" s="78"/>
      <c r="D2" s="78"/>
      <c r="E2" s="78"/>
      <c r="F2" s="78"/>
      <c r="G2" s="78"/>
      <c r="H2" s="78"/>
      <c r="I2" s="78"/>
      <c r="K2" s="79" t="s">
        <v>98</v>
      </c>
      <c r="L2" s="79"/>
      <c r="M2" s="79"/>
      <c r="N2" s="79"/>
      <c r="O2" s="79"/>
      <c r="P2" s="79"/>
      <c r="Q2" s="79"/>
      <c r="R2" s="79"/>
      <c r="S2" s="79"/>
    </row>
    <row r="3" spans="1:19" s="54" customFormat="1" ht="135">
      <c r="A3" s="54" t="s">
        <v>65</v>
      </c>
      <c r="B3" s="54" t="s">
        <v>66</v>
      </c>
      <c r="C3" s="54" t="s">
        <v>69</v>
      </c>
      <c r="D3" s="54" t="s">
        <v>67</v>
      </c>
      <c r="E3" s="54" t="s">
        <v>68</v>
      </c>
      <c r="F3" s="57" t="s">
        <v>100</v>
      </c>
      <c r="G3" s="57" t="s">
        <v>70</v>
      </c>
      <c r="H3" s="57" t="s">
        <v>72</v>
      </c>
      <c r="I3" s="54" t="s">
        <v>71</v>
      </c>
      <c r="K3" s="54" t="s">
        <v>65</v>
      </c>
      <c r="L3" s="54" t="s">
        <v>66</v>
      </c>
      <c r="M3" s="54" t="s">
        <v>69</v>
      </c>
      <c r="N3" s="54" t="s">
        <v>67</v>
      </c>
      <c r="O3" s="54" t="s">
        <v>68</v>
      </c>
      <c r="P3" s="57" t="s">
        <v>100</v>
      </c>
      <c r="Q3" s="57" t="s">
        <v>70</v>
      </c>
      <c r="R3" s="57" t="s">
        <v>72</v>
      </c>
      <c r="S3" s="54" t="s">
        <v>71</v>
      </c>
    </row>
    <row r="4" spans="1:19" s="54" customFormat="1">
      <c r="A4" s="77" t="s">
        <v>73</v>
      </c>
      <c r="B4" s="77"/>
      <c r="C4" s="77"/>
      <c r="D4" s="77"/>
      <c r="E4" s="77"/>
      <c r="F4" s="77"/>
      <c r="G4" s="77"/>
      <c r="H4" s="58">
        <f>SUM(H5:H60)</f>
        <v>0</v>
      </c>
      <c r="I4" s="59"/>
      <c r="K4" s="77" t="s">
        <v>73</v>
      </c>
      <c r="L4" s="77"/>
      <c r="M4" s="77"/>
      <c r="N4" s="77"/>
      <c r="O4" s="77"/>
      <c r="P4" s="77"/>
      <c r="Q4" s="77"/>
      <c r="R4" s="58">
        <f>SUM(R5:R60)</f>
        <v>0</v>
      </c>
      <c r="S4" s="59"/>
    </row>
    <row r="5" spans="1:19">
      <c r="A5">
        <v>1</v>
      </c>
      <c r="B5" s="60"/>
      <c r="C5" s="60"/>
      <c r="D5" s="60"/>
      <c r="E5" s="60"/>
      <c r="F5" s="60"/>
      <c r="G5" s="60"/>
      <c r="H5" s="56">
        <f>SUM(F5:G5)</f>
        <v>0</v>
      </c>
      <c r="I5" s="55"/>
      <c r="K5">
        <v>1</v>
      </c>
      <c r="L5" s="60"/>
      <c r="M5" s="60"/>
      <c r="N5" s="60"/>
      <c r="O5" s="60"/>
      <c r="P5" s="60"/>
      <c r="Q5" s="60"/>
      <c r="R5" s="56">
        <f>SUM(P5:Q5)</f>
        <v>0</v>
      </c>
      <c r="S5" s="55"/>
    </row>
    <row r="6" spans="1:19">
      <c r="A6">
        <v>2</v>
      </c>
      <c r="B6" s="60"/>
      <c r="C6" s="60"/>
      <c r="D6" s="60"/>
      <c r="E6" s="60"/>
      <c r="F6" s="60"/>
      <c r="G6" s="60"/>
      <c r="H6" s="56">
        <f t="shared" ref="H6:H60" si="0">SUM(F6:G6)</f>
        <v>0</v>
      </c>
      <c r="K6">
        <v>2</v>
      </c>
      <c r="L6" s="60"/>
      <c r="M6" s="60"/>
      <c r="N6" s="60"/>
      <c r="O6" s="60"/>
      <c r="P6" s="60"/>
      <c r="Q6" s="60"/>
      <c r="R6" s="56">
        <f t="shared" ref="R6:R60" si="1">SUM(P6:Q6)</f>
        <v>0</v>
      </c>
    </row>
    <row r="7" spans="1:19">
      <c r="A7">
        <v>3</v>
      </c>
      <c r="B7" s="60"/>
      <c r="C7" s="60"/>
      <c r="D7" s="60"/>
      <c r="E7" s="60"/>
      <c r="F7" s="60"/>
      <c r="G7" s="60"/>
      <c r="H7" s="56">
        <f t="shared" si="0"/>
        <v>0</v>
      </c>
      <c r="K7">
        <v>3</v>
      </c>
      <c r="L7" s="60"/>
      <c r="M7" s="60"/>
      <c r="N7" s="60"/>
      <c r="O7" s="60"/>
      <c r="P7" s="60"/>
      <c r="Q7" s="60"/>
      <c r="R7" s="56">
        <f t="shared" si="1"/>
        <v>0</v>
      </c>
    </row>
    <row r="8" spans="1:19">
      <c r="A8">
        <v>4</v>
      </c>
      <c r="B8" s="60"/>
      <c r="C8" s="60"/>
      <c r="D8" s="60"/>
      <c r="E8" s="60"/>
      <c r="F8" s="60"/>
      <c r="G8" s="60"/>
      <c r="H8" s="56">
        <f t="shared" si="0"/>
        <v>0</v>
      </c>
      <c r="K8">
        <v>4</v>
      </c>
      <c r="L8" s="60"/>
      <c r="M8" s="60"/>
      <c r="N8" s="60"/>
      <c r="O8" s="60"/>
      <c r="P8" s="60"/>
      <c r="Q8" s="60"/>
      <c r="R8" s="56">
        <f t="shared" si="1"/>
        <v>0</v>
      </c>
    </row>
    <row r="9" spans="1:19">
      <c r="A9" t="s">
        <v>74</v>
      </c>
      <c r="B9" s="60"/>
      <c r="C9" s="60"/>
      <c r="D9" s="60"/>
      <c r="E9" s="60"/>
      <c r="F9" s="60"/>
      <c r="G9" s="60"/>
      <c r="H9" s="56">
        <f t="shared" si="0"/>
        <v>0</v>
      </c>
      <c r="K9" t="s">
        <v>74</v>
      </c>
      <c r="L9" s="60"/>
      <c r="M9" s="60"/>
      <c r="N9" s="60"/>
      <c r="O9" s="60"/>
      <c r="P9" s="60"/>
      <c r="Q9" s="60"/>
      <c r="R9" s="56">
        <f t="shared" si="1"/>
        <v>0</v>
      </c>
    </row>
    <row r="10" spans="1:19">
      <c r="B10" s="60"/>
      <c r="C10" s="60"/>
      <c r="D10" s="60"/>
      <c r="E10" s="60"/>
      <c r="F10" s="60"/>
      <c r="G10" s="60"/>
      <c r="H10" s="56">
        <f t="shared" si="0"/>
        <v>0</v>
      </c>
      <c r="L10" s="60"/>
      <c r="M10" s="60"/>
      <c r="N10" s="60"/>
      <c r="O10" s="60"/>
      <c r="P10" s="60"/>
      <c r="Q10" s="60"/>
      <c r="R10" s="56">
        <f t="shared" si="1"/>
        <v>0</v>
      </c>
    </row>
    <row r="11" spans="1:19">
      <c r="B11" s="60"/>
      <c r="C11" s="60"/>
      <c r="D11" s="60"/>
      <c r="E11" s="60"/>
      <c r="F11" s="60"/>
      <c r="G11" s="60"/>
      <c r="H11" s="56">
        <f t="shared" si="0"/>
        <v>0</v>
      </c>
      <c r="L11" s="60"/>
      <c r="M11" s="60"/>
      <c r="N11" s="60"/>
      <c r="O11" s="60"/>
      <c r="P11" s="60"/>
      <c r="Q11" s="60"/>
      <c r="R11" s="56">
        <f t="shared" si="1"/>
        <v>0</v>
      </c>
    </row>
    <row r="12" spans="1:19">
      <c r="B12" s="60"/>
      <c r="C12" s="60"/>
      <c r="D12" s="60"/>
      <c r="E12" s="60"/>
      <c r="F12" s="60"/>
      <c r="G12" s="60"/>
      <c r="H12" s="56">
        <f t="shared" si="0"/>
        <v>0</v>
      </c>
      <c r="L12" s="60"/>
      <c r="M12" s="60"/>
      <c r="N12" s="60"/>
      <c r="O12" s="60"/>
      <c r="P12" s="60"/>
      <c r="Q12" s="60"/>
      <c r="R12" s="56">
        <f t="shared" si="1"/>
        <v>0</v>
      </c>
    </row>
    <row r="13" spans="1:19">
      <c r="B13" s="60"/>
      <c r="C13" s="60"/>
      <c r="D13" s="60"/>
      <c r="E13" s="60"/>
      <c r="F13" s="60"/>
      <c r="G13" s="60"/>
      <c r="H13" s="56">
        <f t="shared" si="0"/>
        <v>0</v>
      </c>
      <c r="L13" s="60"/>
      <c r="M13" s="60"/>
      <c r="N13" s="60"/>
      <c r="O13" s="60"/>
      <c r="P13" s="60"/>
      <c r="Q13" s="60"/>
      <c r="R13" s="56">
        <f t="shared" si="1"/>
        <v>0</v>
      </c>
    </row>
    <row r="14" spans="1:19">
      <c r="B14" s="60"/>
      <c r="C14" s="60"/>
      <c r="D14" s="60"/>
      <c r="E14" s="60"/>
      <c r="F14" s="60"/>
      <c r="G14" s="60"/>
      <c r="H14" s="56">
        <f t="shared" si="0"/>
        <v>0</v>
      </c>
      <c r="L14" s="60"/>
      <c r="M14" s="60"/>
      <c r="N14" s="60"/>
      <c r="O14" s="60"/>
      <c r="P14" s="60"/>
      <c r="Q14" s="60"/>
      <c r="R14" s="56">
        <f t="shared" si="1"/>
        <v>0</v>
      </c>
    </row>
    <row r="15" spans="1:19">
      <c r="B15" s="60"/>
      <c r="C15" s="60"/>
      <c r="D15" s="60"/>
      <c r="E15" s="60"/>
      <c r="F15" s="60"/>
      <c r="G15" s="60"/>
      <c r="H15" s="56">
        <f t="shared" si="0"/>
        <v>0</v>
      </c>
      <c r="L15" s="60"/>
      <c r="M15" s="60"/>
      <c r="N15" s="60"/>
      <c r="O15" s="60"/>
      <c r="P15" s="60"/>
      <c r="Q15" s="60"/>
      <c r="R15" s="56">
        <f t="shared" si="1"/>
        <v>0</v>
      </c>
    </row>
    <row r="16" spans="1:19">
      <c r="B16" s="60"/>
      <c r="C16" s="60"/>
      <c r="D16" s="60"/>
      <c r="E16" s="60"/>
      <c r="F16" s="60"/>
      <c r="G16" s="60"/>
      <c r="H16" s="56">
        <f t="shared" si="0"/>
        <v>0</v>
      </c>
      <c r="L16" s="60"/>
      <c r="M16" s="60"/>
      <c r="N16" s="60"/>
      <c r="O16" s="60"/>
      <c r="P16" s="60"/>
      <c r="Q16" s="60"/>
      <c r="R16" s="56">
        <f t="shared" si="1"/>
        <v>0</v>
      </c>
    </row>
    <row r="17" spans="2:18">
      <c r="B17" s="60"/>
      <c r="C17" s="60"/>
      <c r="D17" s="60"/>
      <c r="E17" s="60"/>
      <c r="F17" s="60"/>
      <c r="G17" s="60"/>
      <c r="H17" s="56">
        <f t="shared" si="0"/>
        <v>0</v>
      </c>
      <c r="L17" s="60"/>
      <c r="M17" s="60"/>
      <c r="N17" s="60"/>
      <c r="O17" s="60"/>
      <c r="P17" s="60"/>
      <c r="Q17" s="60"/>
      <c r="R17" s="56">
        <f t="shared" si="1"/>
        <v>0</v>
      </c>
    </row>
    <row r="18" spans="2:18">
      <c r="B18" s="60"/>
      <c r="C18" s="60"/>
      <c r="D18" s="60"/>
      <c r="E18" s="60"/>
      <c r="F18" s="60"/>
      <c r="G18" s="60"/>
      <c r="H18" s="56">
        <f t="shared" si="0"/>
        <v>0</v>
      </c>
      <c r="L18" s="60"/>
      <c r="M18" s="60"/>
      <c r="N18" s="60"/>
      <c r="O18" s="60"/>
      <c r="P18" s="60"/>
      <c r="Q18" s="60"/>
      <c r="R18" s="56">
        <f t="shared" si="1"/>
        <v>0</v>
      </c>
    </row>
    <row r="19" spans="2:18">
      <c r="B19" s="60"/>
      <c r="C19" s="60"/>
      <c r="D19" s="60"/>
      <c r="E19" s="60"/>
      <c r="F19" s="60"/>
      <c r="G19" s="60"/>
      <c r="H19" s="56">
        <f t="shared" si="0"/>
        <v>0</v>
      </c>
      <c r="L19" s="60"/>
      <c r="M19" s="60"/>
      <c r="N19" s="60"/>
      <c r="O19" s="60"/>
      <c r="P19" s="60"/>
      <c r="Q19" s="60"/>
      <c r="R19" s="56">
        <f t="shared" si="1"/>
        <v>0</v>
      </c>
    </row>
    <row r="20" spans="2:18">
      <c r="B20" s="60"/>
      <c r="C20" s="60"/>
      <c r="D20" s="60"/>
      <c r="E20" s="60"/>
      <c r="F20" s="60"/>
      <c r="G20" s="60"/>
      <c r="H20" s="56">
        <f t="shared" si="0"/>
        <v>0</v>
      </c>
      <c r="L20" s="60"/>
      <c r="M20" s="60"/>
      <c r="N20" s="60"/>
      <c r="O20" s="60"/>
      <c r="P20" s="60"/>
      <c r="Q20" s="60"/>
      <c r="R20" s="56">
        <f t="shared" si="1"/>
        <v>0</v>
      </c>
    </row>
    <row r="21" spans="2:18">
      <c r="B21" s="60"/>
      <c r="C21" s="60"/>
      <c r="D21" s="60"/>
      <c r="E21" s="60"/>
      <c r="F21" s="60"/>
      <c r="G21" s="60"/>
      <c r="H21" s="56">
        <f t="shared" si="0"/>
        <v>0</v>
      </c>
      <c r="L21" s="60"/>
      <c r="M21" s="60"/>
      <c r="N21" s="60"/>
      <c r="O21" s="60"/>
      <c r="P21" s="60"/>
      <c r="Q21" s="60"/>
      <c r="R21" s="56">
        <f t="shared" si="1"/>
        <v>0</v>
      </c>
    </row>
    <row r="22" spans="2:18">
      <c r="B22" s="60"/>
      <c r="C22" s="60"/>
      <c r="D22" s="60"/>
      <c r="E22" s="60"/>
      <c r="F22" s="60"/>
      <c r="G22" s="60"/>
      <c r="H22" s="56">
        <f t="shared" si="0"/>
        <v>0</v>
      </c>
      <c r="L22" s="60"/>
      <c r="M22" s="60"/>
      <c r="N22" s="60"/>
      <c r="O22" s="60"/>
      <c r="P22" s="60"/>
      <c r="Q22" s="60"/>
      <c r="R22" s="56">
        <f t="shared" si="1"/>
        <v>0</v>
      </c>
    </row>
    <row r="23" spans="2:18">
      <c r="B23" s="60"/>
      <c r="C23" s="60"/>
      <c r="D23" s="60"/>
      <c r="E23" s="60"/>
      <c r="F23" s="60"/>
      <c r="G23" s="60"/>
      <c r="H23" s="56">
        <f t="shared" si="0"/>
        <v>0</v>
      </c>
      <c r="L23" s="60"/>
      <c r="M23" s="60"/>
      <c r="N23" s="60"/>
      <c r="O23" s="60"/>
      <c r="P23" s="60"/>
      <c r="Q23" s="60"/>
      <c r="R23" s="56">
        <f t="shared" si="1"/>
        <v>0</v>
      </c>
    </row>
    <row r="24" spans="2:18">
      <c r="B24" s="60"/>
      <c r="C24" s="60"/>
      <c r="D24" s="60"/>
      <c r="E24" s="60"/>
      <c r="F24" s="60"/>
      <c r="G24" s="60"/>
      <c r="H24" s="56">
        <f t="shared" si="0"/>
        <v>0</v>
      </c>
      <c r="L24" s="60"/>
      <c r="M24" s="60"/>
      <c r="N24" s="60"/>
      <c r="O24" s="60"/>
      <c r="P24" s="60"/>
      <c r="Q24" s="60"/>
      <c r="R24" s="56">
        <f t="shared" si="1"/>
        <v>0</v>
      </c>
    </row>
    <row r="25" spans="2:18">
      <c r="B25" s="60"/>
      <c r="C25" s="60"/>
      <c r="D25" s="60"/>
      <c r="E25" s="60"/>
      <c r="F25" s="60"/>
      <c r="G25" s="60"/>
      <c r="H25" s="56">
        <f t="shared" si="0"/>
        <v>0</v>
      </c>
      <c r="L25" s="60"/>
      <c r="M25" s="60"/>
      <c r="N25" s="60"/>
      <c r="O25" s="60"/>
      <c r="P25" s="60"/>
      <c r="Q25" s="60"/>
      <c r="R25" s="56">
        <f t="shared" si="1"/>
        <v>0</v>
      </c>
    </row>
    <row r="26" spans="2:18">
      <c r="B26" s="60"/>
      <c r="C26" s="60"/>
      <c r="D26" s="60"/>
      <c r="E26" s="60"/>
      <c r="F26" s="60"/>
      <c r="G26" s="60"/>
      <c r="H26" s="56">
        <f t="shared" si="0"/>
        <v>0</v>
      </c>
      <c r="L26" s="60"/>
      <c r="M26" s="60"/>
      <c r="N26" s="60"/>
      <c r="O26" s="60"/>
      <c r="P26" s="60"/>
      <c r="Q26" s="60"/>
      <c r="R26" s="56">
        <f t="shared" si="1"/>
        <v>0</v>
      </c>
    </row>
    <row r="27" spans="2:18">
      <c r="B27" s="60"/>
      <c r="C27" s="60"/>
      <c r="D27" s="60"/>
      <c r="E27" s="60"/>
      <c r="F27" s="60"/>
      <c r="G27" s="60"/>
      <c r="H27" s="56">
        <f t="shared" si="0"/>
        <v>0</v>
      </c>
      <c r="L27" s="60"/>
      <c r="M27" s="60"/>
      <c r="N27" s="60"/>
      <c r="O27" s="60"/>
      <c r="P27" s="60"/>
      <c r="Q27" s="60"/>
      <c r="R27" s="56">
        <f t="shared" si="1"/>
        <v>0</v>
      </c>
    </row>
    <row r="28" spans="2:18">
      <c r="B28" s="60"/>
      <c r="C28" s="60"/>
      <c r="D28" s="60"/>
      <c r="E28" s="60"/>
      <c r="F28" s="60"/>
      <c r="G28" s="60"/>
      <c r="H28" s="56">
        <f t="shared" si="0"/>
        <v>0</v>
      </c>
      <c r="L28" s="60"/>
      <c r="M28" s="60"/>
      <c r="N28" s="60"/>
      <c r="O28" s="60"/>
      <c r="P28" s="60"/>
      <c r="Q28" s="60"/>
      <c r="R28" s="56">
        <f t="shared" si="1"/>
        <v>0</v>
      </c>
    </row>
    <row r="29" spans="2:18">
      <c r="B29" s="60"/>
      <c r="C29" s="60"/>
      <c r="D29" s="60"/>
      <c r="E29" s="60"/>
      <c r="F29" s="60"/>
      <c r="G29" s="60"/>
      <c r="H29" s="56">
        <f t="shared" si="0"/>
        <v>0</v>
      </c>
      <c r="L29" s="60"/>
      <c r="M29" s="60"/>
      <c r="N29" s="60"/>
      <c r="O29" s="60"/>
      <c r="P29" s="60"/>
      <c r="Q29" s="60"/>
      <c r="R29" s="56">
        <f t="shared" si="1"/>
        <v>0</v>
      </c>
    </row>
    <row r="30" spans="2:18">
      <c r="B30" s="60"/>
      <c r="C30" s="60"/>
      <c r="D30" s="60"/>
      <c r="E30" s="60"/>
      <c r="F30" s="60"/>
      <c r="G30" s="60"/>
      <c r="H30" s="56">
        <f t="shared" si="0"/>
        <v>0</v>
      </c>
      <c r="L30" s="60"/>
      <c r="M30" s="60"/>
      <c r="N30" s="60"/>
      <c r="O30" s="60"/>
      <c r="P30" s="60"/>
      <c r="Q30" s="60"/>
      <c r="R30" s="56">
        <f t="shared" si="1"/>
        <v>0</v>
      </c>
    </row>
    <row r="31" spans="2:18">
      <c r="B31" s="60"/>
      <c r="C31" s="60"/>
      <c r="D31" s="60"/>
      <c r="E31" s="60"/>
      <c r="F31" s="60"/>
      <c r="G31" s="60"/>
      <c r="H31" s="56">
        <f t="shared" si="0"/>
        <v>0</v>
      </c>
      <c r="L31" s="60"/>
      <c r="M31" s="60"/>
      <c r="N31" s="60"/>
      <c r="O31" s="60"/>
      <c r="P31" s="60"/>
      <c r="Q31" s="60"/>
      <c r="R31" s="56">
        <f t="shared" si="1"/>
        <v>0</v>
      </c>
    </row>
    <row r="32" spans="2:18">
      <c r="B32" s="60"/>
      <c r="C32" s="60"/>
      <c r="D32" s="60"/>
      <c r="E32" s="60"/>
      <c r="F32" s="60"/>
      <c r="G32" s="60"/>
      <c r="H32" s="56">
        <f t="shared" si="0"/>
        <v>0</v>
      </c>
      <c r="L32" s="60"/>
      <c r="M32" s="60"/>
      <c r="N32" s="60"/>
      <c r="O32" s="60"/>
      <c r="P32" s="60"/>
      <c r="Q32" s="60"/>
      <c r="R32" s="56">
        <f t="shared" si="1"/>
        <v>0</v>
      </c>
    </row>
    <row r="33" spans="2:18">
      <c r="B33" s="60"/>
      <c r="C33" s="60"/>
      <c r="D33" s="60"/>
      <c r="E33" s="60"/>
      <c r="F33" s="60"/>
      <c r="G33" s="60"/>
      <c r="H33" s="56">
        <f t="shared" si="0"/>
        <v>0</v>
      </c>
      <c r="L33" s="60"/>
      <c r="M33" s="60"/>
      <c r="N33" s="60"/>
      <c r="O33" s="60"/>
      <c r="P33" s="60"/>
      <c r="Q33" s="60"/>
      <c r="R33" s="56">
        <f t="shared" si="1"/>
        <v>0</v>
      </c>
    </row>
    <row r="34" spans="2:18">
      <c r="B34" s="60"/>
      <c r="C34" s="60"/>
      <c r="D34" s="60"/>
      <c r="E34" s="60"/>
      <c r="F34" s="60"/>
      <c r="G34" s="60"/>
      <c r="H34" s="56">
        <f t="shared" si="0"/>
        <v>0</v>
      </c>
      <c r="L34" s="60"/>
      <c r="M34" s="60"/>
      <c r="N34" s="60"/>
      <c r="O34" s="60"/>
      <c r="P34" s="60"/>
      <c r="Q34" s="60"/>
      <c r="R34" s="56">
        <f t="shared" si="1"/>
        <v>0</v>
      </c>
    </row>
    <row r="35" spans="2:18">
      <c r="B35" s="60"/>
      <c r="C35" s="60"/>
      <c r="D35" s="60"/>
      <c r="E35" s="60"/>
      <c r="F35" s="60"/>
      <c r="G35" s="60"/>
      <c r="H35" s="56">
        <f t="shared" si="0"/>
        <v>0</v>
      </c>
      <c r="L35" s="60"/>
      <c r="M35" s="60"/>
      <c r="N35" s="60"/>
      <c r="O35" s="60"/>
      <c r="P35" s="60"/>
      <c r="Q35" s="60"/>
      <c r="R35" s="56">
        <f t="shared" si="1"/>
        <v>0</v>
      </c>
    </row>
    <row r="36" spans="2:18">
      <c r="B36" s="60"/>
      <c r="C36" s="60"/>
      <c r="D36" s="60"/>
      <c r="E36" s="60"/>
      <c r="F36" s="60"/>
      <c r="G36" s="60"/>
      <c r="H36" s="56">
        <f t="shared" si="0"/>
        <v>0</v>
      </c>
      <c r="L36" s="60"/>
      <c r="M36" s="60"/>
      <c r="N36" s="60"/>
      <c r="O36" s="60"/>
      <c r="P36" s="60"/>
      <c r="Q36" s="60"/>
      <c r="R36" s="56">
        <f t="shared" si="1"/>
        <v>0</v>
      </c>
    </row>
    <row r="37" spans="2:18">
      <c r="B37" s="60"/>
      <c r="C37" s="60"/>
      <c r="D37" s="60"/>
      <c r="E37" s="60"/>
      <c r="F37" s="60"/>
      <c r="G37" s="60"/>
      <c r="H37" s="56">
        <f t="shared" si="0"/>
        <v>0</v>
      </c>
      <c r="L37" s="60"/>
      <c r="M37" s="60"/>
      <c r="N37" s="60"/>
      <c r="O37" s="60"/>
      <c r="P37" s="60"/>
      <c r="Q37" s="60"/>
      <c r="R37" s="56">
        <f t="shared" si="1"/>
        <v>0</v>
      </c>
    </row>
    <row r="38" spans="2:18">
      <c r="B38" s="60"/>
      <c r="C38" s="60"/>
      <c r="D38" s="60"/>
      <c r="E38" s="60"/>
      <c r="F38" s="60"/>
      <c r="G38" s="60"/>
      <c r="H38" s="56">
        <f t="shared" si="0"/>
        <v>0</v>
      </c>
      <c r="L38" s="60"/>
      <c r="M38" s="60"/>
      <c r="N38" s="60"/>
      <c r="O38" s="60"/>
      <c r="P38" s="60"/>
      <c r="Q38" s="60"/>
      <c r="R38" s="56">
        <f t="shared" si="1"/>
        <v>0</v>
      </c>
    </row>
    <row r="39" spans="2:18">
      <c r="B39" s="60"/>
      <c r="C39" s="60"/>
      <c r="D39" s="60"/>
      <c r="E39" s="60"/>
      <c r="F39" s="60"/>
      <c r="G39" s="60"/>
      <c r="H39" s="56">
        <f t="shared" si="0"/>
        <v>0</v>
      </c>
      <c r="L39" s="60"/>
      <c r="M39" s="60"/>
      <c r="N39" s="60"/>
      <c r="O39" s="60"/>
      <c r="P39" s="60"/>
      <c r="Q39" s="60"/>
      <c r="R39" s="56">
        <f t="shared" si="1"/>
        <v>0</v>
      </c>
    </row>
    <row r="40" spans="2:18">
      <c r="B40" s="60"/>
      <c r="C40" s="60"/>
      <c r="D40" s="60"/>
      <c r="E40" s="60"/>
      <c r="F40" s="60"/>
      <c r="G40" s="60"/>
      <c r="H40" s="56">
        <f t="shared" si="0"/>
        <v>0</v>
      </c>
      <c r="L40" s="60"/>
      <c r="M40" s="60"/>
      <c r="N40" s="60"/>
      <c r="O40" s="60"/>
      <c r="P40" s="60"/>
      <c r="Q40" s="60"/>
      <c r="R40" s="56">
        <f t="shared" si="1"/>
        <v>0</v>
      </c>
    </row>
    <row r="41" spans="2:18">
      <c r="B41" s="60"/>
      <c r="C41" s="60"/>
      <c r="D41" s="60"/>
      <c r="E41" s="60"/>
      <c r="F41" s="60"/>
      <c r="G41" s="60"/>
      <c r="H41" s="56">
        <f t="shared" si="0"/>
        <v>0</v>
      </c>
      <c r="L41" s="60"/>
      <c r="M41" s="60"/>
      <c r="N41" s="60"/>
      <c r="O41" s="60"/>
      <c r="P41" s="60"/>
      <c r="Q41" s="60"/>
      <c r="R41" s="56">
        <f t="shared" si="1"/>
        <v>0</v>
      </c>
    </row>
    <row r="42" spans="2:18">
      <c r="B42" s="60"/>
      <c r="C42" s="60"/>
      <c r="D42" s="60"/>
      <c r="E42" s="60"/>
      <c r="F42" s="60"/>
      <c r="G42" s="60"/>
      <c r="H42" s="56">
        <f t="shared" si="0"/>
        <v>0</v>
      </c>
      <c r="L42" s="60"/>
      <c r="M42" s="60"/>
      <c r="N42" s="60"/>
      <c r="O42" s="60"/>
      <c r="P42" s="60"/>
      <c r="Q42" s="60"/>
      <c r="R42" s="56">
        <f t="shared" si="1"/>
        <v>0</v>
      </c>
    </row>
    <row r="43" spans="2:18">
      <c r="B43" s="60"/>
      <c r="C43" s="60"/>
      <c r="D43" s="60"/>
      <c r="E43" s="60"/>
      <c r="F43" s="60"/>
      <c r="G43" s="60"/>
      <c r="H43" s="56">
        <f t="shared" si="0"/>
        <v>0</v>
      </c>
      <c r="L43" s="60"/>
      <c r="M43" s="60"/>
      <c r="N43" s="60"/>
      <c r="O43" s="60"/>
      <c r="P43" s="60"/>
      <c r="Q43" s="60"/>
      <c r="R43" s="56">
        <f t="shared" si="1"/>
        <v>0</v>
      </c>
    </row>
    <row r="44" spans="2:18">
      <c r="B44" s="60"/>
      <c r="C44" s="60"/>
      <c r="D44" s="60"/>
      <c r="E44" s="60"/>
      <c r="F44" s="60"/>
      <c r="G44" s="60"/>
      <c r="H44" s="56">
        <f t="shared" si="0"/>
        <v>0</v>
      </c>
      <c r="L44" s="60"/>
      <c r="M44" s="60"/>
      <c r="N44" s="60"/>
      <c r="O44" s="60"/>
      <c r="P44" s="60"/>
      <c r="Q44" s="60"/>
      <c r="R44" s="56">
        <f t="shared" si="1"/>
        <v>0</v>
      </c>
    </row>
    <row r="45" spans="2:18">
      <c r="B45" s="60"/>
      <c r="C45" s="60"/>
      <c r="D45" s="60"/>
      <c r="E45" s="60"/>
      <c r="F45" s="60"/>
      <c r="G45" s="60"/>
      <c r="H45" s="56">
        <f t="shared" si="0"/>
        <v>0</v>
      </c>
      <c r="L45" s="60"/>
      <c r="M45" s="60"/>
      <c r="N45" s="60"/>
      <c r="O45" s="60"/>
      <c r="P45" s="60"/>
      <c r="Q45" s="60"/>
      <c r="R45" s="56">
        <f t="shared" si="1"/>
        <v>0</v>
      </c>
    </row>
    <row r="46" spans="2:18">
      <c r="B46" s="60"/>
      <c r="C46" s="60"/>
      <c r="D46" s="60"/>
      <c r="E46" s="60"/>
      <c r="F46" s="60"/>
      <c r="G46" s="60"/>
      <c r="H46" s="56">
        <f t="shared" si="0"/>
        <v>0</v>
      </c>
      <c r="L46" s="60"/>
      <c r="M46" s="60"/>
      <c r="N46" s="60"/>
      <c r="O46" s="60"/>
      <c r="P46" s="60"/>
      <c r="Q46" s="60"/>
      <c r="R46" s="56">
        <f t="shared" si="1"/>
        <v>0</v>
      </c>
    </row>
    <row r="47" spans="2:18">
      <c r="B47" s="60"/>
      <c r="C47" s="60"/>
      <c r="D47" s="60"/>
      <c r="E47" s="60"/>
      <c r="F47" s="60"/>
      <c r="G47" s="60"/>
      <c r="H47" s="56">
        <f t="shared" si="0"/>
        <v>0</v>
      </c>
      <c r="L47" s="60"/>
      <c r="M47" s="60"/>
      <c r="N47" s="60"/>
      <c r="O47" s="60"/>
      <c r="P47" s="60"/>
      <c r="Q47" s="60"/>
      <c r="R47" s="56">
        <f t="shared" si="1"/>
        <v>0</v>
      </c>
    </row>
    <row r="48" spans="2:18">
      <c r="B48" s="60"/>
      <c r="C48" s="60"/>
      <c r="D48" s="60"/>
      <c r="E48" s="60"/>
      <c r="F48" s="60"/>
      <c r="G48" s="60"/>
      <c r="H48" s="56">
        <f t="shared" si="0"/>
        <v>0</v>
      </c>
      <c r="L48" s="60"/>
      <c r="M48" s="60"/>
      <c r="N48" s="60"/>
      <c r="O48" s="60"/>
      <c r="P48" s="60"/>
      <c r="Q48" s="60"/>
      <c r="R48" s="56">
        <f t="shared" si="1"/>
        <v>0</v>
      </c>
    </row>
    <row r="49" spans="2:18">
      <c r="B49" s="60"/>
      <c r="C49" s="60"/>
      <c r="D49" s="60"/>
      <c r="E49" s="60"/>
      <c r="F49" s="60"/>
      <c r="G49" s="60"/>
      <c r="H49" s="56">
        <f t="shared" si="0"/>
        <v>0</v>
      </c>
      <c r="L49" s="60"/>
      <c r="M49" s="60"/>
      <c r="N49" s="60"/>
      <c r="O49" s="60"/>
      <c r="P49" s="60"/>
      <c r="Q49" s="60"/>
      <c r="R49" s="56">
        <f t="shared" si="1"/>
        <v>0</v>
      </c>
    </row>
    <row r="50" spans="2:18">
      <c r="B50" s="60"/>
      <c r="C50" s="60"/>
      <c r="D50" s="60"/>
      <c r="E50" s="60"/>
      <c r="F50" s="60"/>
      <c r="G50" s="60"/>
      <c r="H50" s="56">
        <f t="shared" si="0"/>
        <v>0</v>
      </c>
      <c r="L50" s="60"/>
      <c r="M50" s="60"/>
      <c r="N50" s="60"/>
      <c r="O50" s="60"/>
      <c r="P50" s="60"/>
      <c r="Q50" s="60"/>
      <c r="R50" s="56">
        <f t="shared" si="1"/>
        <v>0</v>
      </c>
    </row>
    <row r="51" spans="2:18">
      <c r="B51" s="60"/>
      <c r="C51" s="60"/>
      <c r="D51" s="60"/>
      <c r="E51" s="60"/>
      <c r="F51" s="60"/>
      <c r="G51" s="60"/>
      <c r="H51" s="56">
        <f t="shared" si="0"/>
        <v>0</v>
      </c>
      <c r="L51" s="60"/>
      <c r="M51" s="60"/>
      <c r="N51" s="60"/>
      <c r="O51" s="60"/>
      <c r="P51" s="60"/>
      <c r="Q51" s="60"/>
      <c r="R51" s="56">
        <f t="shared" si="1"/>
        <v>0</v>
      </c>
    </row>
    <row r="52" spans="2:18">
      <c r="B52" s="60"/>
      <c r="C52" s="60"/>
      <c r="D52" s="60"/>
      <c r="E52" s="60"/>
      <c r="F52" s="60"/>
      <c r="G52" s="60"/>
      <c r="H52" s="56">
        <f t="shared" si="0"/>
        <v>0</v>
      </c>
      <c r="L52" s="60"/>
      <c r="M52" s="60"/>
      <c r="N52" s="60"/>
      <c r="O52" s="60"/>
      <c r="P52" s="60"/>
      <c r="Q52" s="60"/>
      <c r="R52" s="56">
        <f t="shared" si="1"/>
        <v>0</v>
      </c>
    </row>
    <row r="53" spans="2:18">
      <c r="B53" s="60"/>
      <c r="C53" s="60"/>
      <c r="D53" s="60"/>
      <c r="E53" s="60"/>
      <c r="F53" s="60"/>
      <c r="G53" s="60"/>
      <c r="H53" s="56">
        <f t="shared" si="0"/>
        <v>0</v>
      </c>
      <c r="L53" s="60"/>
      <c r="M53" s="60"/>
      <c r="N53" s="60"/>
      <c r="O53" s="60"/>
      <c r="P53" s="60"/>
      <c r="Q53" s="60"/>
      <c r="R53" s="56">
        <f t="shared" si="1"/>
        <v>0</v>
      </c>
    </row>
    <row r="54" spans="2:18">
      <c r="B54" s="60"/>
      <c r="C54" s="60"/>
      <c r="D54" s="60"/>
      <c r="E54" s="60"/>
      <c r="F54" s="60"/>
      <c r="G54" s="60"/>
      <c r="H54" s="56">
        <f t="shared" si="0"/>
        <v>0</v>
      </c>
      <c r="L54" s="60"/>
      <c r="M54" s="60"/>
      <c r="N54" s="60"/>
      <c r="O54" s="60"/>
      <c r="P54" s="60"/>
      <c r="Q54" s="60"/>
      <c r="R54" s="56">
        <f t="shared" si="1"/>
        <v>0</v>
      </c>
    </row>
    <row r="55" spans="2:18">
      <c r="B55" s="60"/>
      <c r="C55" s="60"/>
      <c r="D55" s="60"/>
      <c r="E55" s="60"/>
      <c r="F55" s="60"/>
      <c r="G55" s="60"/>
      <c r="H55" s="56">
        <f t="shared" si="0"/>
        <v>0</v>
      </c>
      <c r="L55" s="60"/>
      <c r="M55" s="60"/>
      <c r="N55" s="60"/>
      <c r="O55" s="60"/>
      <c r="P55" s="60"/>
      <c r="Q55" s="60"/>
      <c r="R55" s="56">
        <f t="shared" si="1"/>
        <v>0</v>
      </c>
    </row>
    <row r="56" spans="2:18">
      <c r="B56" s="60"/>
      <c r="C56" s="60"/>
      <c r="D56" s="60"/>
      <c r="E56" s="60"/>
      <c r="F56" s="60"/>
      <c r="G56" s="60"/>
      <c r="H56" s="56">
        <f t="shared" si="0"/>
        <v>0</v>
      </c>
      <c r="L56" s="60"/>
      <c r="M56" s="60"/>
      <c r="N56" s="60"/>
      <c r="O56" s="60"/>
      <c r="P56" s="60"/>
      <c r="Q56" s="60"/>
      <c r="R56" s="56">
        <f t="shared" si="1"/>
        <v>0</v>
      </c>
    </row>
    <row r="57" spans="2:18">
      <c r="B57" s="60"/>
      <c r="C57" s="60"/>
      <c r="D57" s="60"/>
      <c r="E57" s="60"/>
      <c r="F57" s="60"/>
      <c r="G57" s="60"/>
      <c r="H57" s="56">
        <f t="shared" si="0"/>
        <v>0</v>
      </c>
      <c r="L57" s="60"/>
      <c r="M57" s="60"/>
      <c r="N57" s="60"/>
      <c r="O57" s="60"/>
      <c r="P57" s="60"/>
      <c r="Q57" s="60"/>
      <c r="R57" s="56">
        <f t="shared" si="1"/>
        <v>0</v>
      </c>
    </row>
    <row r="58" spans="2:18">
      <c r="B58" s="60"/>
      <c r="C58" s="60"/>
      <c r="D58" s="60"/>
      <c r="E58" s="60"/>
      <c r="F58" s="60"/>
      <c r="G58" s="60"/>
      <c r="H58" s="56">
        <f t="shared" si="0"/>
        <v>0</v>
      </c>
      <c r="L58" s="60"/>
      <c r="M58" s="60"/>
      <c r="N58" s="60"/>
      <c r="O58" s="60"/>
      <c r="P58" s="60"/>
      <c r="Q58" s="60"/>
      <c r="R58" s="56">
        <f t="shared" si="1"/>
        <v>0</v>
      </c>
    </row>
    <row r="59" spans="2:18">
      <c r="B59" s="60"/>
      <c r="C59" s="60"/>
      <c r="D59" s="60"/>
      <c r="E59" s="60"/>
      <c r="F59" s="60"/>
      <c r="G59" s="60"/>
      <c r="H59" s="56">
        <f t="shared" si="0"/>
        <v>0</v>
      </c>
      <c r="L59" s="60"/>
      <c r="M59" s="60"/>
      <c r="N59" s="60"/>
      <c r="O59" s="60"/>
      <c r="P59" s="60"/>
      <c r="Q59" s="60"/>
      <c r="R59" s="56">
        <f t="shared" si="1"/>
        <v>0</v>
      </c>
    </row>
    <row r="60" spans="2:18">
      <c r="B60" s="60"/>
      <c r="C60" s="60"/>
      <c r="D60" s="60"/>
      <c r="E60" s="60"/>
      <c r="F60" s="60"/>
      <c r="G60" s="60"/>
      <c r="H60" s="56">
        <f t="shared" si="0"/>
        <v>0</v>
      </c>
      <c r="L60" s="60"/>
      <c r="M60" s="60"/>
      <c r="N60" s="60"/>
      <c r="O60" s="60"/>
      <c r="P60" s="60"/>
      <c r="Q60" s="60"/>
      <c r="R60" s="56">
        <f t="shared" si="1"/>
        <v>0</v>
      </c>
    </row>
  </sheetData>
  <mergeCells count="4">
    <mergeCell ref="A4:G4"/>
    <mergeCell ref="A2:I2"/>
    <mergeCell ref="K2:S2"/>
    <mergeCell ref="K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2"/>
  <sheetViews>
    <sheetView workbookViewId="0">
      <selection activeCell="A2" sqref="A2:W2"/>
    </sheetView>
  </sheetViews>
  <sheetFormatPr defaultRowHeight="15"/>
  <cols>
    <col min="10" max="10" width="11.140625" bestFit="1" customWidth="1"/>
    <col min="22" max="22" width="11.140625" bestFit="1" customWidth="1"/>
  </cols>
  <sheetData>
    <row r="1" spans="1:23">
      <c r="A1" t="s">
        <v>76</v>
      </c>
    </row>
    <row r="2" spans="1:23" ht="67.5" customHeight="1">
      <c r="A2" s="80" t="s">
        <v>111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>
      <c r="A3" s="78" t="s">
        <v>99</v>
      </c>
      <c r="B3" s="78"/>
      <c r="C3" s="78"/>
      <c r="D3" s="78"/>
      <c r="E3" s="78"/>
      <c r="F3" s="78"/>
      <c r="G3" s="78"/>
      <c r="H3" s="78"/>
      <c r="I3" s="78"/>
      <c r="J3" s="78"/>
      <c r="K3" s="78"/>
      <c r="M3" s="79" t="s">
        <v>98</v>
      </c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54" customFormat="1" ht="180">
      <c r="A4" s="54" t="s">
        <v>65</v>
      </c>
      <c r="B4" s="54" t="s">
        <v>77</v>
      </c>
      <c r="C4" s="54" t="s">
        <v>69</v>
      </c>
      <c r="D4" s="54" t="s">
        <v>80</v>
      </c>
      <c r="E4" s="54" t="s">
        <v>78</v>
      </c>
      <c r="F4" s="54" t="s">
        <v>82</v>
      </c>
      <c r="G4" s="57" t="s">
        <v>83</v>
      </c>
      <c r="H4" s="57" t="s">
        <v>84</v>
      </c>
      <c r="I4" s="57" t="s">
        <v>79</v>
      </c>
      <c r="J4" s="57" t="s">
        <v>81</v>
      </c>
      <c r="K4" s="54" t="s">
        <v>85</v>
      </c>
      <c r="M4" s="54" t="s">
        <v>65</v>
      </c>
      <c r="N4" s="54" t="s">
        <v>77</v>
      </c>
      <c r="O4" s="54" t="s">
        <v>69</v>
      </c>
      <c r="P4" s="54" t="s">
        <v>80</v>
      </c>
      <c r="Q4" s="54" t="s">
        <v>78</v>
      </c>
      <c r="R4" s="54" t="s">
        <v>82</v>
      </c>
      <c r="S4" s="57" t="s">
        <v>83</v>
      </c>
      <c r="T4" s="57" t="s">
        <v>84</v>
      </c>
      <c r="U4" s="57" t="s">
        <v>79</v>
      </c>
      <c r="V4" s="57" t="s">
        <v>81</v>
      </c>
      <c r="W4" s="54" t="s">
        <v>85</v>
      </c>
    </row>
    <row r="5" spans="1:23" s="54" customFormat="1">
      <c r="A5" s="77" t="s">
        <v>73</v>
      </c>
      <c r="B5" s="77"/>
      <c r="C5" s="77"/>
      <c r="D5" s="77"/>
      <c r="E5" s="77"/>
      <c r="F5" s="77"/>
      <c r="G5" s="77"/>
      <c r="H5" s="77"/>
      <c r="I5" s="77"/>
      <c r="J5" s="58">
        <f>SUM(J6:J61)</f>
        <v>0</v>
      </c>
      <c r="K5" s="59"/>
      <c r="M5" s="77" t="s">
        <v>73</v>
      </c>
      <c r="N5" s="77"/>
      <c r="O5" s="77"/>
      <c r="P5" s="77"/>
      <c r="Q5" s="77"/>
      <c r="R5" s="77"/>
      <c r="S5" s="77"/>
      <c r="T5" s="77"/>
      <c r="U5" s="77"/>
      <c r="V5" s="58">
        <f>SUM(V6:V61)</f>
        <v>0</v>
      </c>
      <c r="W5" s="59"/>
    </row>
    <row r="6" spans="1:23">
      <c r="A6">
        <v>1</v>
      </c>
      <c r="B6" s="60"/>
      <c r="C6" s="60"/>
      <c r="D6" s="60"/>
      <c r="E6" s="60"/>
      <c r="F6" s="60"/>
      <c r="G6" s="60"/>
      <c r="H6" s="60"/>
      <c r="I6" s="60">
        <v>0</v>
      </c>
      <c r="J6" s="56">
        <f>SUM(F6:I6)</f>
        <v>0</v>
      </c>
      <c r="K6" s="55"/>
      <c r="M6">
        <v>1</v>
      </c>
      <c r="N6" s="60"/>
      <c r="O6" s="60"/>
      <c r="P6" s="60"/>
      <c r="Q6" s="60"/>
      <c r="R6" s="60"/>
      <c r="S6" s="60"/>
      <c r="T6" s="60"/>
      <c r="U6" s="60">
        <v>0</v>
      </c>
      <c r="V6" s="56">
        <f>SUM(R6:U6)</f>
        <v>0</v>
      </c>
      <c r="W6" s="55"/>
    </row>
    <row r="7" spans="1:23">
      <c r="A7">
        <v>2</v>
      </c>
      <c r="B7" s="60"/>
      <c r="C7" s="60"/>
      <c r="D7" s="60"/>
      <c r="E7" s="60"/>
      <c r="F7" s="60"/>
      <c r="G7" s="60"/>
      <c r="H7" s="60"/>
      <c r="I7" s="60"/>
      <c r="J7" s="56">
        <f t="shared" ref="J7:J42" si="0">SUM(F7:I7)</f>
        <v>0</v>
      </c>
      <c r="M7">
        <v>2</v>
      </c>
      <c r="N7" s="60"/>
      <c r="O7" s="60"/>
      <c r="P7" s="60"/>
      <c r="Q7" s="60"/>
      <c r="R7" s="60"/>
      <c r="S7" s="60"/>
      <c r="T7" s="60"/>
      <c r="U7" s="60"/>
      <c r="V7" s="56">
        <f t="shared" ref="V7:V42" si="1">SUM(R7:U7)</f>
        <v>0</v>
      </c>
    </row>
    <row r="8" spans="1:23">
      <c r="A8">
        <v>3</v>
      </c>
      <c r="B8" s="60"/>
      <c r="C8" s="60"/>
      <c r="D8" s="60"/>
      <c r="E8" s="60"/>
      <c r="F8" s="60"/>
      <c r="G8" s="60"/>
      <c r="H8" s="60"/>
      <c r="I8" s="60"/>
      <c r="J8" s="56">
        <f t="shared" si="0"/>
        <v>0</v>
      </c>
      <c r="M8">
        <v>3</v>
      </c>
      <c r="N8" s="60"/>
      <c r="O8" s="60"/>
      <c r="P8" s="60"/>
      <c r="Q8" s="60"/>
      <c r="R8" s="60"/>
      <c r="S8" s="60"/>
      <c r="T8" s="60"/>
      <c r="U8" s="60"/>
      <c r="V8" s="56">
        <f t="shared" si="1"/>
        <v>0</v>
      </c>
    </row>
    <row r="9" spans="1:23">
      <c r="A9">
        <v>4</v>
      </c>
      <c r="B9" s="60"/>
      <c r="C9" s="60"/>
      <c r="D9" s="60"/>
      <c r="E9" s="60"/>
      <c r="F9" s="60"/>
      <c r="G9" s="60"/>
      <c r="H9" s="60"/>
      <c r="I9" s="60"/>
      <c r="J9" s="56">
        <f t="shared" si="0"/>
        <v>0</v>
      </c>
      <c r="M9">
        <v>4</v>
      </c>
      <c r="N9" s="60"/>
      <c r="O9" s="60"/>
      <c r="P9" s="60"/>
      <c r="Q9" s="60"/>
      <c r="R9" s="60"/>
      <c r="S9" s="60"/>
      <c r="T9" s="60"/>
      <c r="U9" s="60"/>
      <c r="V9" s="56">
        <f t="shared" si="1"/>
        <v>0</v>
      </c>
    </row>
    <row r="10" spans="1:23">
      <c r="B10" s="60"/>
      <c r="C10" s="60"/>
      <c r="D10" s="60"/>
      <c r="E10" s="60"/>
      <c r="F10" s="60"/>
      <c r="G10" s="60"/>
      <c r="H10" s="60"/>
      <c r="I10" s="60"/>
      <c r="J10" s="56">
        <f t="shared" si="0"/>
        <v>0</v>
      </c>
      <c r="N10" s="60"/>
      <c r="O10" s="60"/>
      <c r="P10" s="60"/>
      <c r="Q10" s="60"/>
      <c r="R10" s="60"/>
      <c r="S10" s="60"/>
      <c r="T10" s="60"/>
      <c r="U10" s="60"/>
      <c r="V10" s="56">
        <f t="shared" si="1"/>
        <v>0</v>
      </c>
    </row>
    <row r="11" spans="1:23">
      <c r="B11" s="60"/>
      <c r="C11" s="60"/>
      <c r="D11" s="60"/>
      <c r="E11" s="60"/>
      <c r="F11" s="60"/>
      <c r="G11" s="60"/>
      <c r="H11" s="60"/>
      <c r="I11" s="60"/>
      <c r="J11" s="56">
        <f t="shared" si="0"/>
        <v>0</v>
      </c>
      <c r="N11" s="60"/>
      <c r="O11" s="60"/>
      <c r="P11" s="60"/>
      <c r="Q11" s="60"/>
      <c r="R11" s="60"/>
      <c r="S11" s="60"/>
      <c r="T11" s="60"/>
      <c r="U11" s="60"/>
      <c r="V11" s="56">
        <f t="shared" si="1"/>
        <v>0</v>
      </c>
    </row>
    <row r="12" spans="1:23">
      <c r="B12" s="60"/>
      <c r="C12" s="60"/>
      <c r="D12" s="60"/>
      <c r="E12" s="60"/>
      <c r="F12" s="60"/>
      <c r="G12" s="60"/>
      <c r="H12" s="60"/>
      <c r="I12" s="60"/>
      <c r="J12" s="56">
        <f t="shared" si="0"/>
        <v>0</v>
      </c>
      <c r="N12" s="60"/>
      <c r="O12" s="60"/>
      <c r="P12" s="60"/>
      <c r="Q12" s="60"/>
      <c r="R12" s="60"/>
      <c r="S12" s="60"/>
      <c r="T12" s="60"/>
      <c r="U12" s="60"/>
      <c r="V12" s="56">
        <f t="shared" si="1"/>
        <v>0</v>
      </c>
    </row>
    <row r="13" spans="1:23">
      <c r="B13" s="60"/>
      <c r="C13" s="60"/>
      <c r="D13" s="60"/>
      <c r="E13" s="60"/>
      <c r="F13" s="60"/>
      <c r="G13" s="60"/>
      <c r="H13" s="60"/>
      <c r="I13" s="60"/>
      <c r="J13" s="56">
        <f t="shared" si="0"/>
        <v>0</v>
      </c>
      <c r="N13" s="60"/>
      <c r="O13" s="60"/>
      <c r="P13" s="60"/>
      <c r="Q13" s="60"/>
      <c r="R13" s="60"/>
      <c r="S13" s="60"/>
      <c r="T13" s="60"/>
      <c r="U13" s="60"/>
      <c r="V13" s="56">
        <f t="shared" si="1"/>
        <v>0</v>
      </c>
    </row>
    <row r="14" spans="1:23">
      <c r="B14" s="60"/>
      <c r="C14" s="60"/>
      <c r="D14" s="60"/>
      <c r="E14" s="60"/>
      <c r="F14" s="60"/>
      <c r="G14" s="60"/>
      <c r="H14" s="60"/>
      <c r="I14" s="60"/>
      <c r="J14" s="56">
        <f t="shared" si="0"/>
        <v>0</v>
      </c>
      <c r="N14" s="60"/>
      <c r="O14" s="60"/>
      <c r="P14" s="60"/>
      <c r="Q14" s="60"/>
      <c r="R14" s="60"/>
      <c r="S14" s="60"/>
      <c r="T14" s="60"/>
      <c r="U14" s="60"/>
      <c r="V14" s="56">
        <f t="shared" si="1"/>
        <v>0</v>
      </c>
    </row>
    <row r="15" spans="1:23">
      <c r="B15" s="60"/>
      <c r="C15" s="60"/>
      <c r="D15" s="60"/>
      <c r="E15" s="60"/>
      <c r="F15" s="60"/>
      <c r="G15" s="60"/>
      <c r="H15" s="60"/>
      <c r="I15" s="60"/>
      <c r="J15" s="56">
        <f t="shared" si="0"/>
        <v>0</v>
      </c>
      <c r="N15" s="60"/>
      <c r="O15" s="60"/>
      <c r="P15" s="60"/>
      <c r="Q15" s="60"/>
      <c r="R15" s="60"/>
      <c r="S15" s="60"/>
      <c r="T15" s="60"/>
      <c r="U15" s="60"/>
      <c r="V15" s="56">
        <f t="shared" si="1"/>
        <v>0</v>
      </c>
    </row>
    <row r="16" spans="1:23">
      <c r="B16" s="60"/>
      <c r="C16" s="60"/>
      <c r="D16" s="60"/>
      <c r="E16" s="60"/>
      <c r="F16" s="60"/>
      <c r="G16" s="60"/>
      <c r="H16" s="60"/>
      <c r="I16" s="60"/>
      <c r="J16" s="56">
        <f t="shared" si="0"/>
        <v>0</v>
      </c>
      <c r="N16" s="60"/>
      <c r="O16" s="60"/>
      <c r="P16" s="60"/>
      <c r="Q16" s="60"/>
      <c r="R16" s="60"/>
      <c r="S16" s="60"/>
      <c r="T16" s="60"/>
      <c r="U16" s="60"/>
      <c r="V16" s="56">
        <f t="shared" si="1"/>
        <v>0</v>
      </c>
    </row>
    <row r="17" spans="2:22">
      <c r="B17" s="60"/>
      <c r="C17" s="60"/>
      <c r="D17" s="60"/>
      <c r="E17" s="60"/>
      <c r="F17" s="60"/>
      <c r="G17" s="60"/>
      <c r="H17" s="60"/>
      <c r="I17" s="60"/>
      <c r="J17" s="56">
        <f t="shared" si="0"/>
        <v>0</v>
      </c>
      <c r="N17" s="60"/>
      <c r="O17" s="60"/>
      <c r="P17" s="60"/>
      <c r="Q17" s="60"/>
      <c r="R17" s="60"/>
      <c r="S17" s="60"/>
      <c r="T17" s="60"/>
      <c r="U17" s="60"/>
      <c r="V17" s="56">
        <f t="shared" si="1"/>
        <v>0</v>
      </c>
    </row>
    <row r="18" spans="2:22">
      <c r="B18" s="60"/>
      <c r="C18" s="60"/>
      <c r="D18" s="60"/>
      <c r="E18" s="60"/>
      <c r="F18" s="60"/>
      <c r="G18" s="60"/>
      <c r="H18" s="60"/>
      <c r="I18" s="60"/>
      <c r="J18" s="56">
        <f t="shared" si="0"/>
        <v>0</v>
      </c>
      <c r="N18" s="60"/>
      <c r="O18" s="60"/>
      <c r="P18" s="60"/>
      <c r="Q18" s="60"/>
      <c r="R18" s="60"/>
      <c r="S18" s="60"/>
      <c r="T18" s="60"/>
      <c r="U18" s="60"/>
      <c r="V18" s="56">
        <f t="shared" si="1"/>
        <v>0</v>
      </c>
    </row>
    <row r="19" spans="2:22">
      <c r="B19" s="60"/>
      <c r="C19" s="60"/>
      <c r="D19" s="60"/>
      <c r="E19" s="60"/>
      <c r="F19" s="60"/>
      <c r="G19" s="60"/>
      <c r="H19" s="60"/>
      <c r="I19" s="60"/>
      <c r="J19" s="56">
        <f t="shared" si="0"/>
        <v>0</v>
      </c>
      <c r="N19" s="60"/>
      <c r="O19" s="60"/>
      <c r="P19" s="60"/>
      <c r="Q19" s="60"/>
      <c r="R19" s="60"/>
      <c r="S19" s="60"/>
      <c r="T19" s="60"/>
      <c r="U19" s="60"/>
      <c r="V19" s="56">
        <f t="shared" si="1"/>
        <v>0</v>
      </c>
    </row>
    <row r="20" spans="2:22">
      <c r="B20" s="60"/>
      <c r="C20" s="60"/>
      <c r="D20" s="60"/>
      <c r="E20" s="60"/>
      <c r="F20" s="60"/>
      <c r="G20" s="60"/>
      <c r="H20" s="60"/>
      <c r="I20" s="60"/>
      <c r="J20" s="56">
        <f t="shared" si="0"/>
        <v>0</v>
      </c>
      <c r="N20" s="60"/>
      <c r="O20" s="60"/>
      <c r="P20" s="60"/>
      <c r="Q20" s="60"/>
      <c r="R20" s="60"/>
      <c r="S20" s="60"/>
      <c r="T20" s="60"/>
      <c r="U20" s="60"/>
      <c r="V20" s="56">
        <f t="shared" si="1"/>
        <v>0</v>
      </c>
    </row>
    <row r="21" spans="2:22">
      <c r="B21" s="60"/>
      <c r="C21" s="60"/>
      <c r="D21" s="60"/>
      <c r="E21" s="60"/>
      <c r="F21" s="60"/>
      <c r="G21" s="60"/>
      <c r="H21" s="60"/>
      <c r="I21" s="60"/>
      <c r="J21" s="56">
        <f t="shared" si="0"/>
        <v>0</v>
      </c>
      <c r="N21" s="60"/>
      <c r="O21" s="60"/>
      <c r="P21" s="60"/>
      <c r="Q21" s="60"/>
      <c r="R21" s="60"/>
      <c r="S21" s="60"/>
      <c r="T21" s="60"/>
      <c r="U21" s="60"/>
      <c r="V21" s="56">
        <f t="shared" si="1"/>
        <v>0</v>
      </c>
    </row>
    <row r="22" spans="2:22">
      <c r="B22" s="60"/>
      <c r="C22" s="60"/>
      <c r="D22" s="60"/>
      <c r="E22" s="60"/>
      <c r="F22" s="60"/>
      <c r="G22" s="60"/>
      <c r="H22" s="60"/>
      <c r="I22" s="60"/>
      <c r="J22" s="56">
        <f t="shared" si="0"/>
        <v>0</v>
      </c>
      <c r="N22" s="60"/>
      <c r="O22" s="60"/>
      <c r="P22" s="60"/>
      <c r="Q22" s="60"/>
      <c r="R22" s="60"/>
      <c r="S22" s="60"/>
      <c r="T22" s="60"/>
      <c r="U22" s="60"/>
      <c r="V22" s="56">
        <f t="shared" si="1"/>
        <v>0</v>
      </c>
    </row>
    <row r="23" spans="2:22">
      <c r="B23" s="60"/>
      <c r="C23" s="60"/>
      <c r="D23" s="60"/>
      <c r="E23" s="60"/>
      <c r="F23" s="60"/>
      <c r="G23" s="60"/>
      <c r="H23" s="60"/>
      <c r="I23" s="60"/>
      <c r="J23" s="56">
        <f t="shared" si="0"/>
        <v>0</v>
      </c>
      <c r="N23" s="60"/>
      <c r="O23" s="60"/>
      <c r="P23" s="60"/>
      <c r="Q23" s="60"/>
      <c r="R23" s="60"/>
      <c r="S23" s="60"/>
      <c r="T23" s="60"/>
      <c r="U23" s="60"/>
      <c r="V23" s="56">
        <f t="shared" si="1"/>
        <v>0</v>
      </c>
    </row>
    <row r="24" spans="2:22">
      <c r="B24" s="60"/>
      <c r="C24" s="60"/>
      <c r="D24" s="60"/>
      <c r="E24" s="60"/>
      <c r="F24" s="60"/>
      <c r="G24" s="60"/>
      <c r="H24" s="60"/>
      <c r="I24" s="60"/>
      <c r="J24" s="56">
        <f t="shared" si="0"/>
        <v>0</v>
      </c>
      <c r="N24" s="60"/>
      <c r="O24" s="60"/>
      <c r="P24" s="60"/>
      <c r="Q24" s="60"/>
      <c r="R24" s="60"/>
      <c r="S24" s="60"/>
      <c r="T24" s="60"/>
      <c r="U24" s="60"/>
      <c r="V24" s="56">
        <f t="shared" si="1"/>
        <v>0</v>
      </c>
    </row>
    <row r="25" spans="2:22">
      <c r="B25" s="60"/>
      <c r="C25" s="60"/>
      <c r="D25" s="60"/>
      <c r="E25" s="60"/>
      <c r="F25" s="60"/>
      <c r="G25" s="60"/>
      <c r="H25" s="60"/>
      <c r="I25" s="60"/>
      <c r="J25" s="56">
        <f t="shared" si="0"/>
        <v>0</v>
      </c>
      <c r="N25" s="60"/>
      <c r="O25" s="60"/>
      <c r="P25" s="60"/>
      <c r="Q25" s="60"/>
      <c r="R25" s="60"/>
      <c r="S25" s="60"/>
      <c r="T25" s="60"/>
      <c r="U25" s="60"/>
      <c r="V25" s="56">
        <f t="shared" si="1"/>
        <v>0</v>
      </c>
    </row>
    <row r="26" spans="2:22">
      <c r="B26" s="60"/>
      <c r="C26" s="60"/>
      <c r="D26" s="60"/>
      <c r="E26" s="60"/>
      <c r="F26" s="60"/>
      <c r="G26" s="60"/>
      <c r="H26" s="60"/>
      <c r="I26" s="60"/>
      <c r="J26" s="56">
        <f t="shared" si="0"/>
        <v>0</v>
      </c>
      <c r="N26" s="60"/>
      <c r="O26" s="60"/>
      <c r="P26" s="60"/>
      <c r="Q26" s="60"/>
      <c r="R26" s="60"/>
      <c r="S26" s="60"/>
      <c r="T26" s="60"/>
      <c r="U26" s="60"/>
      <c r="V26" s="56">
        <f t="shared" si="1"/>
        <v>0</v>
      </c>
    </row>
    <row r="27" spans="2:22">
      <c r="B27" s="60"/>
      <c r="C27" s="60"/>
      <c r="D27" s="60"/>
      <c r="E27" s="60"/>
      <c r="F27" s="60"/>
      <c r="G27" s="60"/>
      <c r="H27" s="60"/>
      <c r="I27" s="60"/>
      <c r="J27" s="56">
        <f t="shared" si="0"/>
        <v>0</v>
      </c>
      <c r="N27" s="60"/>
      <c r="O27" s="60"/>
      <c r="P27" s="60"/>
      <c r="Q27" s="60"/>
      <c r="R27" s="60"/>
      <c r="S27" s="60"/>
      <c r="T27" s="60"/>
      <c r="U27" s="60"/>
      <c r="V27" s="56">
        <f t="shared" si="1"/>
        <v>0</v>
      </c>
    </row>
    <row r="28" spans="2:22">
      <c r="B28" s="60"/>
      <c r="C28" s="60"/>
      <c r="D28" s="60"/>
      <c r="E28" s="60"/>
      <c r="F28" s="60"/>
      <c r="G28" s="60"/>
      <c r="H28" s="60"/>
      <c r="I28" s="60"/>
      <c r="J28" s="56">
        <f t="shared" si="0"/>
        <v>0</v>
      </c>
      <c r="N28" s="60"/>
      <c r="O28" s="60"/>
      <c r="P28" s="60"/>
      <c r="Q28" s="60"/>
      <c r="R28" s="60"/>
      <c r="S28" s="60"/>
      <c r="T28" s="60"/>
      <c r="U28" s="60"/>
      <c r="V28" s="56">
        <f t="shared" si="1"/>
        <v>0</v>
      </c>
    </row>
    <row r="29" spans="2:22">
      <c r="B29" s="60"/>
      <c r="C29" s="60"/>
      <c r="D29" s="60"/>
      <c r="E29" s="60"/>
      <c r="F29" s="60"/>
      <c r="G29" s="60"/>
      <c r="H29" s="60"/>
      <c r="I29" s="60"/>
      <c r="J29" s="56">
        <f t="shared" si="0"/>
        <v>0</v>
      </c>
      <c r="N29" s="60"/>
      <c r="O29" s="60"/>
      <c r="P29" s="60"/>
      <c r="Q29" s="60"/>
      <c r="R29" s="60"/>
      <c r="S29" s="60"/>
      <c r="T29" s="60"/>
      <c r="U29" s="60"/>
      <c r="V29" s="56">
        <f t="shared" si="1"/>
        <v>0</v>
      </c>
    </row>
    <row r="30" spans="2:22">
      <c r="B30" s="60"/>
      <c r="C30" s="60"/>
      <c r="D30" s="60"/>
      <c r="E30" s="60"/>
      <c r="F30" s="60"/>
      <c r="G30" s="60"/>
      <c r="H30" s="60"/>
      <c r="I30" s="60"/>
      <c r="J30" s="56">
        <f t="shared" si="0"/>
        <v>0</v>
      </c>
      <c r="N30" s="60"/>
      <c r="O30" s="60"/>
      <c r="P30" s="60"/>
      <c r="Q30" s="60"/>
      <c r="R30" s="60"/>
      <c r="S30" s="60"/>
      <c r="T30" s="60"/>
      <c r="U30" s="60"/>
      <c r="V30" s="56">
        <f t="shared" si="1"/>
        <v>0</v>
      </c>
    </row>
    <row r="31" spans="2:22">
      <c r="B31" s="60"/>
      <c r="C31" s="60"/>
      <c r="D31" s="60"/>
      <c r="E31" s="60"/>
      <c r="F31" s="60"/>
      <c r="G31" s="60"/>
      <c r="H31" s="60"/>
      <c r="I31" s="60"/>
      <c r="J31" s="56">
        <f t="shared" si="0"/>
        <v>0</v>
      </c>
      <c r="N31" s="60"/>
      <c r="O31" s="60"/>
      <c r="P31" s="60"/>
      <c r="Q31" s="60"/>
      <c r="R31" s="60"/>
      <c r="S31" s="60"/>
      <c r="T31" s="60"/>
      <c r="U31" s="60"/>
      <c r="V31" s="56">
        <f t="shared" si="1"/>
        <v>0</v>
      </c>
    </row>
    <row r="32" spans="2:22">
      <c r="B32" s="60"/>
      <c r="C32" s="60"/>
      <c r="D32" s="60"/>
      <c r="E32" s="60"/>
      <c r="F32" s="60"/>
      <c r="G32" s="60"/>
      <c r="H32" s="60"/>
      <c r="I32" s="60"/>
      <c r="J32" s="56">
        <f t="shared" si="0"/>
        <v>0</v>
      </c>
      <c r="N32" s="60"/>
      <c r="O32" s="60"/>
      <c r="P32" s="60"/>
      <c r="Q32" s="60"/>
      <c r="R32" s="60"/>
      <c r="S32" s="60"/>
      <c r="T32" s="60"/>
      <c r="U32" s="60"/>
      <c r="V32" s="56">
        <f t="shared" si="1"/>
        <v>0</v>
      </c>
    </row>
    <row r="33" spans="2:22">
      <c r="B33" s="60"/>
      <c r="C33" s="60"/>
      <c r="D33" s="60"/>
      <c r="E33" s="60"/>
      <c r="F33" s="60"/>
      <c r="G33" s="60"/>
      <c r="H33" s="60"/>
      <c r="I33" s="60"/>
      <c r="J33" s="56">
        <f t="shared" si="0"/>
        <v>0</v>
      </c>
      <c r="N33" s="60"/>
      <c r="O33" s="60"/>
      <c r="P33" s="60"/>
      <c r="Q33" s="60"/>
      <c r="R33" s="60"/>
      <c r="S33" s="60"/>
      <c r="T33" s="60"/>
      <c r="U33" s="60"/>
      <c r="V33" s="56">
        <f t="shared" si="1"/>
        <v>0</v>
      </c>
    </row>
    <row r="34" spans="2:22">
      <c r="B34" s="60"/>
      <c r="C34" s="60"/>
      <c r="D34" s="60"/>
      <c r="E34" s="60"/>
      <c r="F34" s="60"/>
      <c r="G34" s="60"/>
      <c r="H34" s="60"/>
      <c r="I34" s="60"/>
      <c r="J34" s="56">
        <f t="shared" si="0"/>
        <v>0</v>
      </c>
      <c r="N34" s="60"/>
      <c r="O34" s="60"/>
      <c r="P34" s="60"/>
      <c r="Q34" s="60"/>
      <c r="R34" s="60"/>
      <c r="S34" s="60"/>
      <c r="T34" s="60"/>
      <c r="U34" s="60"/>
      <c r="V34" s="56">
        <f t="shared" si="1"/>
        <v>0</v>
      </c>
    </row>
    <row r="35" spans="2:22">
      <c r="B35" s="60"/>
      <c r="C35" s="60"/>
      <c r="D35" s="60"/>
      <c r="E35" s="60"/>
      <c r="F35" s="60"/>
      <c r="G35" s="60"/>
      <c r="H35" s="60"/>
      <c r="I35" s="60"/>
      <c r="J35" s="56">
        <f t="shared" si="0"/>
        <v>0</v>
      </c>
      <c r="N35" s="60"/>
      <c r="O35" s="60"/>
      <c r="P35" s="60"/>
      <c r="Q35" s="60"/>
      <c r="R35" s="60"/>
      <c r="S35" s="60"/>
      <c r="T35" s="60"/>
      <c r="U35" s="60"/>
      <c r="V35" s="56">
        <f t="shared" si="1"/>
        <v>0</v>
      </c>
    </row>
    <row r="36" spans="2:22">
      <c r="B36" s="60"/>
      <c r="C36" s="60"/>
      <c r="D36" s="60"/>
      <c r="E36" s="60"/>
      <c r="F36" s="60"/>
      <c r="G36" s="60"/>
      <c r="H36" s="60"/>
      <c r="I36" s="60"/>
      <c r="J36" s="56">
        <f t="shared" si="0"/>
        <v>0</v>
      </c>
      <c r="N36" s="60"/>
      <c r="O36" s="60"/>
      <c r="P36" s="60"/>
      <c r="Q36" s="60"/>
      <c r="R36" s="60"/>
      <c r="S36" s="60"/>
      <c r="T36" s="60"/>
      <c r="U36" s="60"/>
      <c r="V36" s="56">
        <f t="shared" si="1"/>
        <v>0</v>
      </c>
    </row>
    <row r="37" spans="2:22">
      <c r="B37" s="60"/>
      <c r="C37" s="60"/>
      <c r="D37" s="60"/>
      <c r="E37" s="60"/>
      <c r="F37" s="60"/>
      <c r="G37" s="60"/>
      <c r="H37" s="60"/>
      <c r="I37" s="60"/>
      <c r="J37" s="56">
        <f t="shared" si="0"/>
        <v>0</v>
      </c>
      <c r="N37" s="60"/>
      <c r="O37" s="60"/>
      <c r="P37" s="60"/>
      <c r="Q37" s="60"/>
      <c r="R37" s="60"/>
      <c r="S37" s="60"/>
      <c r="T37" s="60"/>
      <c r="U37" s="60"/>
      <c r="V37" s="56">
        <f t="shared" si="1"/>
        <v>0</v>
      </c>
    </row>
    <row r="38" spans="2:22">
      <c r="B38" s="60"/>
      <c r="C38" s="60"/>
      <c r="D38" s="60"/>
      <c r="E38" s="60"/>
      <c r="F38" s="60"/>
      <c r="G38" s="60"/>
      <c r="H38" s="60"/>
      <c r="I38" s="60"/>
      <c r="J38" s="56">
        <f t="shared" si="0"/>
        <v>0</v>
      </c>
      <c r="N38" s="60"/>
      <c r="O38" s="60"/>
      <c r="P38" s="60"/>
      <c r="Q38" s="60"/>
      <c r="R38" s="60"/>
      <c r="S38" s="60"/>
      <c r="T38" s="60"/>
      <c r="U38" s="60"/>
      <c r="V38" s="56">
        <f t="shared" si="1"/>
        <v>0</v>
      </c>
    </row>
    <row r="39" spans="2:22">
      <c r="B39" s="60"/>
      <c r="C39" s="60"/>
      <c r="D39" s="60"/>
      <c r="E39" s="60"/>
      <c r="F39" s="60"/>
      <c r="G39" s="60"/>
      <c r="H39" s="60"/>
      <c r="I39" s="60"/>
      <c r="J39" s="56">
        <f t="shared" si="0"/>
        <v>0</v>
      </c>
      <c r="N39" s="60"/>
      <c r="O39" s="60"/>
      <c r="P39" s="60"/>
      <c r="Q39" s="60"/>
      <c r="R39" s="60"/>
      <c r="S39" s="60"/>
      <c r="T39" s="60"/>
      <c r="U39" s="60"/>
      <c r="V39" s="56">
        <f t="shared" si="1"/>
        <v>0</v>
      </c>
    </row>
    <row r="40" spans="2:22">
      <c r="B40" s="60"/>
      <c r="C40" s="60"/>
      <c r="D40" s="60"/>
      <c r="E40" s="60"/>
      <c r="F40" s="60"/>
      <c r="G40" s="60"/>
      <c r="H40" s="60"/>
      <c r="I40" s="60"/>
      <c r="J40" s="56">
        <f t="shared" si="0"/>
        <v>0</v>
      </c>
      <c r="N40" s="60"/>
      <c r="O40" s="60"/>
      <c r="P40" s="60"/>
      <c r="Q40" s="60"/>
      <c r="R40" s="60"/>
      <c r="S40" s="60"/>
      <c r="T40" s="60"/>
      <c r="U40" s="60"/>
      <c r="V40" s="56">
        <f t="shared" si="1"/>
        <v>0</v>
      </c>
    </row>
    <row r="41" spans="2:22">
      <c r="B41" s="60"/>
      <c r="C41" s="60"/>
      <c r="D41" s="60"/>
      <c r="E41" s="60"/>
      <c r="F41" s="60"/>
      <c r="G41" s="60"/>
      <c r="H41" s="60"/>
      <c r="I41" s="60"/>
      <c r="J41" s="56">
        <f t="shared" si="0"/>
        <v>0</v>
      </c>
      <c r="N41" s="60"/>
      <c r="O41" s="60"/>
      <c r="P41" s="60"/>
      <c r="Q41" s="60"/>
      <c r="R41" s="60"/>
      <c r="S41" s="60"/>
      <c r="T41" s="60"/>
      <c r="U41" s="60"/>
      <c r="V41" s="56">
        <f t="shared" si="1"/>
        <v>0</v>
      </c>
    </row>
    <row r="42" spans="2:22">
      <c r="B42" s="60"/>
      <c r="C42" s="60"/>
      <c r="D42" s="60"/>
      <c r="E42" s="60"/>
      <c r="F42" s="60"/>
      <c r="G42" s="60"/>
      <c r="H42" s="60"/>
      <c r="I42" s="60"/>
      <c r="J42" s="56">
        <f t="shared" si="0"/>
        <v>0</v>
      </c>
      <c r="N42" s="60"/>
      <c r="O42" s="60"/>
      <c r="P42" s="60"/>
      <c r="Q42" s="60"/>
      <c r="R42" s="60"/>
      <c r="S42" s="60"/>
      <c r="T42" s="60"/>
      <c r="U42" s="60"/>
      <c r="V42" s="56">
        <f t="shared" si="1"/>
        <v>0</v>
      </c>
    </row>
    <row r="43" spans="2:22">
      <c r="B43" s="60"/>
      <c r="C43" s="60"/>
      <c r="D43" s="60"/>
      <c r="E43" s="60"/>
      <c r="F43" s="60"/>
      <c r="G43" s="60"/>
      <c r="H43" s="60"/>
      <c r="I43" s="60"/>
      <c r="N43" s="60"/>
      <c r="O43" s="60"/>
      <c r="P43" s="60"/>
      <c r="Q43" s="60"/>
      <c r="R43" s="60"/>
      <c r="S43" s="60"/>
      <c r="T43" s="60"/>
      <c r="U43" s="60"/>
    </row>
    <row r="44" spans="2:22">
      <c r="B44" s="60"/>
      <c r="C44" s="60"/>
      <c r="D44" s="60"/>
      <c r="E44" s="60"/>
      <c r="F44" s="60"/>
      <c r="G44" s="60"/>
      <c r="H44" s="60"/>
      <c r="I44" s="60"/>
      <c r="N44" s="60"/>
      <c r="O44" s="60"/>
      <c r="P44" s="60"/>
      <c r="Q44" s="60"/>
      <c r="R44" s="60"/>
      <c r="S44" s="60"/>
      <c r="T44" s="60"/>
      <c r="U44" s="60"/>
    </row>
    <row r="45" spans="2:22">
      <c r="B45" s="60"/>
      <c r="C45" s="60"/>
      <c r="D45" s="60"/>
      <c r="E45" s="60"/>
      <c r="F45" s="60"/>
      <c r="G45" s="60"/>
      <c r="H45" s="60"/>
      <c r="I45" s="60"/>
      <c r="N45" s="60"/>
      <c r="O45" s="60"/>
      <c r="P45" s="60"/>
      <c r="Q45" s="60"/>
      <c r="R45" s="60"/>
      <c r="S45" s="60"/>
      <c r="T45" s="60"/>
      <c r="U45" s="60"/>
    </row>
    <row r="46" spans="2:22">
      <c r="B46" s="60"/>
      <c r="C46" s="60"/>
      <c r="D46" s="60"/>
      <c r="E46" s="60"/>
      <c r="F46" s="60"/>
      <c r="G46" s="60"/>
      <c r="H46" s="60"/>
      <c r="I46" s="60"/>
      <c r="N46" s="60"/>
      <c r="O46" s="60"/>
      <c r="P46" s="60"/>
      <c r="Q46" s="60"/>
      <c r="R46" s="60"/>
      <c r="S46" s="60"/>
      <c r="T46" s="60"/>
      <c r="U46" s="60"/>
    </row>
    <row r="47" spans="2:22">
      <c r="B47" s="60"/>
      <c r="C47" s="60"/>
      <c r="D47" s="60"/>
      <c r="E47" s="60"/>
      <c r="F47" s="60"/>
      <c r="G47" s="60"/>
      <c r="H47" s="60"/>
      <c r="I47" s="60"/>
      <c r="N47" s="60"/>
      <c r="O47" s="60"/>
      <c r="P47" s="60"/>
      <c r="Q47" s="60"/>
      <c r="R47" s="60"/>
      <c r="S47" s="60"/>
      <c r="T47" s="60"/>
      <c r="U47" s="60"/>
    </row>
    <row r="48" spans="2:22">
      <c r="B48" s="60"/>
      <c r="C48" s="60"/>
      <c r="D48" s="60"/>
      <c r="E48" s="60"/>
      <c r="F48" s="60"/>
      <c r="G48" s="60"/>
      <c r="H48" s="60"/>
      <c r="I48" s="60"/>
      <c r="N48" s="60"/>
      <c r="O48" s="60"/>
      <c r="P48" s="60"/>
      <c r="Q48" s="60"/>
      <c r="R48" s="60"/>
      <c r="S48" s="60"/>
      <c r="T48" s="60"/>
      <c r="U48" s="60"/>
    </row>
    <row r="49" spans="2:21">
      <c r="B49" s="60"/>
      <c r="C49" s="60"/>
      <c r="D49" s="60"/>
      <c r="E49" s="60"/>
      <c r="F49" s="60"/>
      <c r="G49" s="60"/>
      <c r="H49" s="60"/>
      <c r="I49" s="60"/>
      <c r="N49" s="60"/>
      <c r="O49" s="60"/>
      <c r="P49" s="60"/>
      <c r="Q49" s="60"/>
      <c r="R49" s="60"/>
      <c r="S49" s="60"/>
      <c r="T49" s="60"/>
      <c r="U49" s="60"/>
    </row>
    <row r="50" spans="2:21">
      <c r="B50" s="60"/>
      <c r="C50" s="60"/>
      <c r="D50" s="60"/>
      <c r="E50" s="60"/>
      <c r="F50" s="60"/>
      <c r="G50" s="60"/>
      <c r="H50" s="60"/>
      <c r="I50" s="60"/>
      <c r="N50" s="60"/>
      <c r="O50" s="60"/>
      <c r="P50" s="60"/>
      <c r="Q50" s="60"/>
      <c r="R50" s="60"/>
      <c r="S50" s="60"/>
      <c r="T50" s="60"/>
      <c r="U50" s="60"/>
    </row>
    <row r="51" spans="2:21">
      <c r="B51" s="60"/>
      <c r="C51" s="60"/>
      <c r="D51" s="60"/>
      <c r="E51" s="60"/>
      <c r="F51" s="60"/>
      <c r="G51" s="60"/>
      <c r="H51" s="60"/>
      <c r="I51" s="60"/>
      <c r="N51" s="60"/>
      <c r="O51" s="60"/>
      <c r="P51" s="60"/>
      <c r="Q51" s="60"/>
      <c r="R51" s="60"/>
      <c r="S51" s="60"/>
      <c r="T51" s="60"/>
      <c r="U51" s="60"/>
    </row>
    <row r="52" spans="2:21">
      <c r="B52" s="60"/>
      <c r="C52" s="60"/>
      <c r="D52" s="60"/>
      <c r="E52" s="60"/>
      <c r="F52" s="60"/>
      <c r="G52" s="60"/>
      <c r="H52" s="60"/>
      <c r="I52" s="60"/>
      <c r="N52" s="60"/>
      <c r="O52" s="60"/>
      <c r="P52" s="60"/>
      <c r="Q52" s="60"/>
      <c r="R52" s="60"/>
      <c r="S52" s="60"/>
      <c r="T52" s="60"/>
      <c r="U52" s="60"/>
    </row>
    <row r="53" spans="2:21">
      <c r="B53" s="60"/>
      <c r="C53" s="60"/>
      <c r="D53" s="60"/>
      <c r="E53" s="60"/>
      <c r="F53" s="60"/>
      <c r="G53" s="60"/>
      <c r="H53" s="60"/>
      <c r="I53" s="60"/>
      <c r="N53" s="60"/>
      <c r="O53" s="60"/>
      <c r="P53" s="60"/>
      <c r="Q53" s="60"/>
      <c r="R53" s="60"/>
      <c r="S53" s="60"/>
      <c r="T53" s="60"/>
      <c r="U53" s="60"/>
    </row>
    <row r="54" spans="2:21">
      <c r="B54" s="60"/>
      <c r="C54" s="60"/>
      <c r="D54" s="60"/>
      <c r="E54" s="60"/>
      <c r="F54" s="60"/>
      <c r="G54" s="60"/>
      <c r="H54" s="60"/>
      <c r="I54" s="60"/>
      <c r="N54" s="60"/>
      <c r="O54" s="60"/>
      <c r="P54" s="60"/>
      <c r="Q54" s="60"/>
      <c r="R54" s="60"/>
      <c r="S54" s="60"/>
      <c r="T54" s="60"/>
      <c r="U54" s="60"/>
    </row>
    <row r="55" spans="2:21">
      <c r="B55" s="60"/>
      <c r="C55" s="60"/>
      <c r="D55" s="60"/>
      <c r="E55" s="60"/>
      <c r="F55" s="60"/>
      <c r="G55" s="60"/>
      <c r="H55" s="60"/>
      <c r="I55" s="60"/>
      <c r="N55" s="60"/>
      <c r="O55" s="60"/>
      <c r="P55" s="60"/>
      <c r="Q55" s="60"/>
      <c r="R55" s="60"/>
      <c r="S55" s="60"/>
      <c r="T55" s="60"/>
      <c r="U55" s="60"/>
    </row>
    <row r="56" spans="2:21">
      <c r="B56" s="60"/>
      <c r="C56" s="60"/>
      <c r="D56" s="60"/>
      <c r="E56" s="60"/>
      <c r="F56" s="60"/>
      <c r="G56" s="60"/>
      <c r="H56" s="60"/>
      <c r="I56" s="60"/>
      <c r="N56" s="60"/>
      <c r="O56" s="60"/>
      <c r="P56" s="60"/>
      <c r="Q56" s="60"/>
      <c r="R56" s="60"/>
      <c r="S56" s="60"/>
      <c r="T56" s="60"/>
      <c r="U56" s="60"/>
    </row>
    <row r="57" spans="2:21">
      <c r="B57" s="60"/>
      <c r="C57" s="60"/>
      <c r="D57" s="60"/>
      <c r="E57" s="60"/>
      <c r="F57" s="60"/>
      <c r="G57" s="60"/>
      <c r="H57" s="60"/>
      <c r="I57" s="60"/>
      <c r="N57" s="60"/>
      <c r="O57" s="60"/>
      <c r="P57" s="60"/>
      <c r="Q57" s="60"/>
      <c r="R57" s="60"/>
      <c r="S57" s="60"/>
      <c r="T57" s="60"/>
      <c r="U57" s="60"/>
    </row>
    <row r="58" spans="2:21">
      <c r="B58" s="60"/>
      <c r="C58" s="60"/>
      <c r="D58" s="60"/>
      <c r="E58" s="60"/>
      <c r="F58" s="60"/>
      <c r="G58" s="60"/>
      <c r="H58" s="60"/>
      <c r="I58" s="60"/>
      <c r="N58" s="60"/>
      <c r="O58" s="60"/>
      <c r="P58" s="60"/>
      <c r="Q58" s="60"/>
      <c r="R58" s="60"/>
      <c r="S58" s="60"/>
      <c r="T58" s="60"/>
      <c r="U58" s="60"/>
    </row>
    <row r="59" spans="2:21">
      <c r="B59" s="60"/>
      <c r="C59" s="60"/>
      <c r="D59" s="60"/>
      <c r="E59" s="60"/>
      <c r="F59" s="60"/>
      <c r="G59" s="60"/>
      <c r="H59" s="60"/>
      <c r="I59" s="60"/>
      <c r="N59" s="60"/>
      <c r="O59" s="60"/>
      <c r="P59" s="60"/>
      <c r="Q59" s="60"/>
      <c r="R59" s="60"/>
      <c r="S59" s="60"/>
      <c r="T59" s="60"/>
      <c r="U59" s="60"/>
    </row>
    <row r="60" spans="2:21">
      <c r="B60" s="60"/>
      <c r="C60" s="60"/>
      <c r="D60" s="60"/>
      <c r="E60" s="60"/>
      <c r="F60" s="60"/>
      <c r="G60" s="60"/>
      <c r="H60" s="60"/>
      <c r="I60" s="60"/>
      <c r="N60" s="60"/>
      <c r="O60" s="60"/>
      <c r="P60" s="60"/>
      <c r="Q60" s="60"/>
      <c r="R60" s="60"/>
      <c r="S60" s="60"/>
      <c r="T60" s="60"/>
      <c r="U60" s="60"/>
    </row>
    <row r="61" spans="2:21">
      <c r="B61" s="60"/>
      <c r="C61" s="60"/>
      <c r="D61" s="60"/>
      <c r="E61" s="60"/>
      <c r="F61" s="60"/>
      <c r="G61" s="60"/>
      <c r="H61" s="60"/>
      <c r="I61" s="60"/>
    </row>
    <row r="62" spans="2:21">
      <c r="B62" s="60"/>
      <c r="C62" s="60"/>
      <c r="D62" s="60"/>
      <c r="E62" s="60"/>
      <c r="F62" s="60"/>
      <c r="G62" s="60"/>
      <c r="H62" s="60"/>
      <c r="I62" s="60"/>
    </row>
    <row r="63" spans="2:21">
      <c r="B63" s="60"/>
      <c r="C63" s="60"/>
      <c r="D63" s="60"/>
      <c r="E63" s="60"/>
      <c r="F63" s="60"/>
      <c r="G63" s="60"/>
      <c r="H63" s="60"/>
      <c r="I63" s="60"/>
    </row>
    <row r="64" spans="2:21">
      <c r="B64" s="60"/>
      <c r="C64" s="60"/>
      <c r="D64" s="60"/>
      <c r="E64" s="60"/>
      <c r="F64" s="60"/>
      <c r="G64" s="60"/>
      <c r="H64" s="60"/>
      <c r="I64" s="60"/>
    </row>
    <row r="65" spans="2:9">
      <c r="B65" s="60"/>
      <c r="C65" s="60"/>
      <c r="D65" s="60"/>
      <c r="E65" s="60"/>
      <c r="F65" s="60"/>
      <c r="G65" s="60"/>
      <c r="H65" s="60"/>
      <c r="I65" s="60"/>
    </row>
    <row r="66" spans="2:9">
      <c r="B66" s="60"/>
      <c r="C66" s="60"/>
      <c r="D66" s="60"/>
      <c r="E66" s="60"/>
      <c r="F66" s="60"/>
      <c r="G66" s="60"/>
      <c r="H66" s="60"/>
      <c r="I66" s="60"/>
    </row>
    <row r="67" spans="2:9">
      <c r="B67" s="60"/>
      <c r="C67" s="60"/>
      <c r="D67" s="60"/>
      <c r="E67" s="60"/>
      <c r="F67" s="60"/>
      <c r="G67" s="60"/>
      <c r="H67" s="60"/>
      <c r="I67" s="60"/>
    </row>
    <row r="68" spans="2:9">
      <c r="B68" s="60"/>
      <c r="C68" s="60"/>
      <c r="D68" s="60"/>
      <c r="E68" s="60"/>
      <c r="F68" s="60"/>
      <c r="G68" s="60"/>
      <c r="H68" s="60"/>
      <c r="I68" s="60"/>
    </row>
    <row r="69" spans="2:9">
      <c r="B69" s="60"/>
      <c r="C69" s="60"/>
      <c r="D69" s="60"/>
      <c r="E69" s="60"/>
      <c r="F69" s="60"/>
      <c r="G69" s="60"/>
      <c r="H69" s="60"/>
      <c r="I69" s="60"/>
    </row>
    <row r="70" spans="2:9">
      <c r="B70" s="60"/>
      <c r="C70" s="60"/>
      <c r="D70" s="60"/>
      <c r="E70" s="60"/>
      <c r="F70" s="60"/>
      <c r="G70" s="60"/>
      <c r="H70" s="60"/>
      <c r="I70" s="60"/>
    </row>
    <row r="71" spans="2:9">
      <c r="B71" s="60"/>
      <c r="C71" s="60"/>
      <c r="D71" s="60"/>
      <c r="E71" s="60"/>
      <c r="F71" s="60"/>
      <c r="G71" s="60"/>
      <c r="H71" s="60"/>
      <c r="I71" s="60"/>
    </row>
    <row r="72" spans="2:9">
      <c r="B72" s="60"/>
      <c r="C72" s="60"/>
      <c r="D72" s="60"/>
      <c r="E72" s="60"/>
      <c r="F72" s="60"/>
      <c r="G72" s="60"/>
      <c r="H72" s="60"/>
      <c r="I72" s="60"/>
    </row>
    <row r="73" spans="2:9">
      <c r="B73" s="60"/>
      <c r="C73" s="60"/>
      <c r="D73" s="60"/>
      <c r="E73" s="60"/>
      <c r="F73" s="60"/>
      <c r="G73" s="60"/>
      <c r="H73" s="60"/>
      <c r="I73" s="60"/>
    </row>
    <row r="74" spans="2:9">
      <c r="B74" s="60"/>
      <c r="C74" s="60"/>
      <c r="D74" s="60"/>
      <c r="E74" s="60"/>
      <c r="F74" s="60"/>
      <c r="G74" s="60"/>
      <c r="H74" s="60"/>
      <c r="I74" s="60"/>
    </row>
    <row r="75" spans="2:9">
      <c r="B75" s="60"/>
      <c r="C75" s="60"/>
      <c r="D75" s="60"/>
      <c r="E75" s="60"/>
      <c r="F75" s="60"/>
      <c r="G75" s="60"/>
      <c r="H75" s="60"/>
      <c r="I75" s="60"/>
    </row>
    <row r="76" spans="2:9">
      <c r="B76" s="60"/>
      <c r="C76" s="60"/>
      <c r="D76" s="60"/>
      <c r="E76" s="60"/>
      <c r="F76" s="60"/>
      <c r="G76" s="60"/>
      <c r="H76" s="60"/>
      <c r="I76" s="60"/>
    </row>
    <row r="77" spans="2:9">
      <c r="B77" s="60"/>
      <c r="C77" s="60"/>
      <c r="D77" s="60"/>
      <c r="E77" s="60"/>
      <c r="F77" s="60"/>
      <c r="G77" s="60"/>
      <c r="H77" s="60"/>
      <c r="I77" s="60"/>
    </row>
    <row r="78" spans="2:9">
      <c r="B78" s="60"/>
      <c r="C78" s="60"/>
      <c r="D78" s="60"/>
      <c r="E78" s="60"/>
      <c r="F78" s="60"/>
      <c r="G78" s="60"/>
      <c r="H78" s="60"/>
      <c r="I78" s="60"/>
    </row>
    <row r="79" spans="2:9">
      <c r="B79" s="60"/>
      <c r="C79" s="60"/>
      <c r="D79" s="60"/>
      <c r="E79" s="60"/>
      <c r="F79" s="60"/>
      <c r="G79" s="60"/>
      <c r="H79" s="60"/>
      <c r="I79" s="60"/>
    </row>
    <row r="80" spans="2:9">
      <c r="B80" s="60"/>
      <c r="C80" s="60"/>
      <c r="D80" s="60"/>
      <c r="E80" s="60"/>
      <c r="F80" s="60"/>
      <c r="G80" s="60"/>
      <c r="H80" s="60"/>
      <c r="I80" s="60"/>
    </row>
    <row r="81" spans="2:9">
      <c r="B81" s="60"/>
      <c r="C81" s="60"/>
      <c r="D81" s="60"/>
      <c r="E81" s="60"/>
      <c r="F81" s="60"/>
      <c r="G81" s="60"/>
      <c r="H81" s="60"/>
      <c r="I81" s="60"/>
    </row>
    <row r="82" spans="2:9">
      <c r="B82" s="60"/>
      <c r="C82" s="60"/>
      <c r="D82" s="60"/>
      <c r="E82" s="60"/>
      <c r="F82" s="60"/>
      <c r="G82" s="60"/>
      <c r="H82" s="60"/>
      <c r="I82" s="60"/>
    </row>
    <row r="83" spans="2:9">
      <c r="B83" s="60"/>
      <c r="C83" s="60"/>
      <c r="D83" s="60"/>
      <c r="E83" s="60"/>
      <c r="F83" s="60"/>
      <c r="G83" s="60"/>
      <c r="H83" s="60"/>
      <c r="I83" s="60"/>
    </row>
    <row r="84" spans="2:9">
      <c r="B84" s="60"/>
      <c r="C84" s="60"/>
      <c r="D84" s="60"/>
      <c r="E84" s="60"/>
      <c r="F84" s="60"/>
      <c r="G84" s="60"/>
      <c r="H84" s="60"/>
      <c r="I84" s="60"/>
    </row>
    <row r="85" spans="2:9">
      <c r="B85" s="60"/>
      <c r="C85" s="60"/>
      <c r="D85" s="60"/>
      <c r="E85" s="60"/>
      <c r="F85" s="60"/>
      <c r="G85" s="60"/>
      <c r="H85" s="60"/>
      <c r="I85" s="60"/>
    </row>
    <row r="86" spans="2:9">
      <c r="B86" s="60"/>
      <c r="C86" s="60"/>
      <c r="D86" s="60"/>
      <c r="E86" s="60"/>
      <c r="F86" s="60"/>
      <c r="G86" s="60"/>
      <c r="H86" s="60"/>
      <c r="I86" s="60"/>
    </row>
    <row r="87" spans="2:9">
      <c r="B87" s="60"/>
      <c r="C87" s="60"/>
      <c r="D87" s="60"/>
      <c r="E87" s="60"/>
      <c r="F87" s="60"/>
      <c r="G87" s="60"/>
      <c r="H87" s="60"/>
      <c r="I87" s="60"/>
    </row>
    <row r="88" spans="2:9">
      <c r="B88" s="60"/>
      <c r="C88" s="60"/>
      <c r="D88" s="60"/>
      <c r="E88" s="60"/>
      <c r="F88" s="60"/>
      <c r="G88" s="60"/>
      <c r="H88" s="60"/>
      <c r="I88" s="60"/>
    </row>
    <row r="89" spans="2:9">
      <c r="B89" s="60"/>
      <c r="C89" s="60"/>
      <c r="D89" s="60"/>
      <c r="E89" s="60"/>
      <c r="F89" s="60"/>
      <c r="G89" s="60"/>
      <c r="H89" s="60"/>
      <c r="I89" s="60"/>
    </row>
    <row r="90" spans="2:9">
      <c r="B90" s="60"/>
      <c r="C90" s="60"/>
      <c r="D90" s="60"/>
      <c r="E90" s="60"/>
      <c r="F90" s="60"/>
      <c r="G90" s="60"/>
      <c r="H90" s="60"/>
      <c r="I90" s="60"/>
    </row>
    <row r="91" spans="2:9">
      <c r="B91" s="60"/>
      <c r="C91" s="60"/>
      <c r="D91" s="60"/>
      <c r="E91" s="60"/>
      <c r="F91" s="60"/>
      <c r="G91" s="60"/>
      <c r="H91" s="60"/>
      <c r="I91" s="60"/>
    </row>
    <row r="92" spans="2:9">
      <c r="B92" s="60"/>
      <c r="C92" s="60"/>
      <c r="D92" s="60"/>
      <c r="E92" s="60"/>
      <c r="F92" s="60"/>
      <c r="G92" s="60"/>
      <c r="H92" s="60"/>
      <c r="I92" s="60"/>
    </row>
    <row r="93" spans="2:9">
      <c r="B93" s="60"/>
      <c r="C93" s="60"/>
      <c r="D93" s="60"/>
      <c r="E93" s="60"/>
      <c r="F93" s="60"/>
      <c r="G93" s="60"/>
      <c r="H93" s="60"/>
      <c r="I93" s="60"/>
    </row>
    <row r="94" spans="2:9">
      <c r="B94" s="60"/>
      <c r="C94" s="60"/>
      <c r="D94" s="60"/>
      <c r="E94" s="60"/>
      <c r="F94" s="60"/>
      <c r="G94" s="60"/>
      <c r="H94" s="60"/>
      <c r="I94" s="60"/>
    </row>
    <row r="95" spans="2:9">
      <c r="B95" s="60"/>
      <c r="C95" s="60"/>
      <c r="D95" s="60"/>
      <c r="E95" s="60"/>
      <c r="F95" s="60"/>
      <c r="G95" s="60"/>
      <c r="H95" s="60"/>
      <c r="I95" s="60"/>
    </row>
    <row r="96" spans="2:9">
      <c r="B96" s="60"/>
      <c r="C96" s="60"/>
      <c r="D96" s="60"/>
      <c r="E96" s="60"/>
      <c r="F96" s="60"/>
      <c r="G96" s="60"/>
      <c r="H96" s="60"/>
      <c r="I96" s="60"/>
    </row>
    <row r="97" spans="2:9">
      <c r="B97" s="60"/>
      <c r="C97" s="60"/>
      <c r="D97" s="60"/>
      <c r="E97" s="60"/>
      <c r="F97" s="60"/>
      <c r="G97" s="60"/>
      <c r="H97" s="60"/>
      <c r="I97" s="60"/>
    </row>
    <row r="98" spans="2:9">
      <c r="B98" s="60"/>
      <c r="C98" s="60"/>
      <c r="D98" s="60"/>
      <c r="E98" s="60"/>
      <c r="F98" s="60"/>
      <c r="G98" s="60"/>
      <c r="H98" s="60"/>
      <c r="I98" s="60"/>
    </row>
    <row r="99" spans="2:9">
      <c r="B99" s="60"/>
      <c r="C99" s="60"/>
      <c r="D99" s="60"/>
      <c r="E99" s="60"/>
      <c r="F99" s="60"/>
      <c r="G99" s="60"/>
      <c r="H99" s="60"/>
      <c r="I99" s="60"/>
    </row>
    <row r="100" spans="2:9">
      <c r="B100" s="60"/>
      <c r="C100" s="60"/>
      <c r="D100" s="60"/>
      <c r="E100" s="60"/>
      <c r="F100" s="60"/>
      <c r="G100" s="60"/>
      <c r="H100" s="60"/>
      <c r="I100" s="60"/>
    </row>
    <row r="101" spans="2:9">
      <c r="B101" s="60"/>
      <c r="C101" s="60"/>
      <c r="D101" s="60"/>
      <c r="E101" s="60"/>
      <c r="F101" s="60"/>
      <c r="G101" s="60"/>
      <c r="H101" s="60"/>
      <c r="I101" s="60"/>
    </row>
    <row r="102" spans="2:9">
      <c r="B102" s="60"/>
      <c r="C102" s="60"/>
      <c r="D102" s="60"/>
      <c r="E102" s="60"/>
      <c r="F102" s="60"/>
      <c r="G102" s="60"/>
      <c r="H102" s="60"/>
      <c r="I102" s="60"/>
    </row>
    <row r="103" spans="2:9">
      <c r="B103" s="60"/>
      <c r="C103" s="60"/>
      <c r="D103" s="60"/>
      <c r="E103" s="60"/>
      <c r="F103" s="60"/>
      <c r="G103" s="60"/>
      <c r="H103" s="60"/>
      <c r="I103" s="60"/>
    </row>
    <row r="104" spans="2:9">
      <c r="B104" s="60"/>
      <c r="C104" s="60"/>
      <c r="D104" s="60"/>
      <c r="E104" s="60"/>
      <c r="F104" s="60"/>
      <c r="G104" s="60"/>
      <c r="H104" s="60"/>
      <c r="I104" s="60"/>
    </row>
    <row r="105" spans="2:9">
      <c r="B105" s="60"/>
      <c r="C105" s="60"/>
      <c r="D105" s="60"/>
      <c r="E105" s="60"/>
      <c r="F105" s="60"/>
      <c r="G105" s="60"/>
      <c r="H105" s="60"/>
      <c r="I105" s="60"/>
    </row>
    <row r="106" spans="2:9">
      <c r="B106" s="60"/>
      <c r="C106" s="60"/>
      <c r="D106" s="60"/>
      <c r="E106" s="60"/>
      <c r="F106" s="60"/>
      <c r="G106" s="60"/>
      <c r="H106" s="60"/>
      <c r="I106" s="60"/>
    </row>
    <row r="107" spans="2:9">
      <c r="B107" s="60"/>
      <c r="C107" s="60"/>
      <c r="D107" s="60"/>
      <c r="E107" s="60"/>
      <c r="F107" s="60"/>
      <c r="G107" s="60"/>
      <c r="H107" s="60"/>
      <c r="I107" s="60"/>
    </row>
    <row r="108" spans="2:9">
      <c r="B108" s="60"/>
      <c r="C108" s="60"/>
      <c r="D108" s="60"/>
      <c r="E108" s="60"/>
      <c r="F108" s="60"/>
      <c r="G108" s="60"/>
      <c r="H108" s="60"/>
      <c r="I108" s="60"/>
    </row>
    <row r="109" spans="2:9">
      <c r="B109" s="60"/>
      <c r="C109" s="60"/>
      <c r="D109" s="60"/>
      <c r="E109" s="60"/>
      <c r="F109" s="60"/>
      <c r="G109" s="60"/>
      <c r="H109" s="60"/>
      <c r="I109" s="60"/>
    </row>
    <row r="110" spans="2:9">
      <c r="B110" s="60"/>
      <c r="C110" s="60"/>
      <c r="D110" s="60"/>
      <c r="E110" s="60"/>
      <c r="F110" s="60"/>
      <c r="G110" s="60"/>
      <c r="H110" s="60"/>
      <c r="I110" s="60"/>
    </row>
    <row r="111" spans="2:9">
      <c r="B111" s="60"/>
      <c r="C111" s="60"/>
      <c r="D111" s="60"/>
      <c r="E111" s="60"/>
      <c r="F111" s="60"/>
      <c r="G111" s="60"/>
      <c r="H111" s="60"/>
      <c r="I111" s="60"/>
    </row>
    <row r="112" spans="2:9">
      <c r="B112" s="60"/>
      <c r="C112" s="60"/>
      <c r="D112" s="60"/>
      <c r="E112" s="60"/>
      <c r="F112" s="60"/>
      <c r="G112" s="60"/>
      <c r="H112" s="60"/>
      <c r="I112" s="60"/>
    </row>
    <row r="113" spans="2:9">
      <c r="B113" s="60"/>
      <c r="C113" s="60"/>
      <c r="D113" s="60"/>
      <c r="E113" s="60"/>
      <c r="F113" s="60"/>
      <c r="G113" s="60"/>
      <c r="H113" s="60"/>
      <c r="I113" s="60"/>
    </row>
    <row r="114" spans="2:9">
      <c r="B114" s="60"/>
      <c r="C114" s="60"/>
      <c r="D114" s="60"/>
      <c r="E114" s="60"/>
      <c r="F114" s="60"/>
      <c r="G114" s="60"/>
      <c r="H114" s="60"/>
      <c r="I114" s="60"/>
    </row>
    <row r="115" spans="2:9">
      <c r="B115" s="60"/>
      <c r="C115" s="60"/>
      <c r="D115" s="60"/>
      <c r="E115" s="60"/>
      <c r="F115" s="60"/>
      <c r="G115" s="60"/>
      <c r="H115" s="60"/>
      <c r="I115" s="60"/>
    </row>
    <row r="116" spans="2:9">
      <c r="B116" s="60"/>
      <c r="C116" s="60"/>
      <c r="D116" s="60"/>
      <c r="E116" s="60"/>
      <c r="F116" s="60"/>
      <c r="G116" s="60"/>
      <c r="H116" s="60"/>
      <c r="I116" s="60"/>
    </row>
    <row r="117" spans="2:9">
      <c r="B117" s="60"/>
      <c r="C117" s="60"/>
      <c r="D117" s="60"/>
      <c r="E117" s="60"/>
      <c r="F117" s="60"/>
      <c r="G117" s="60"/>
      <c r="H117" s="60"/>
      <c r="I117" s="60"/>
    </row>
    <row r="118" spans="2:9">
      <c r="B118" s="60"/>
      <c r="C118" s="60"/>
      <c r="D118" s="60"/>
      <c r="E118" s="60"/>
      <c r="F118" s="60"/>
      <c r="G118" s="60"/>
      <c r="H118" s="60"/>
      <c r="I118" s="60"/>
    </row>
    <row r="119" spans="2:9">
      <c r="B119" s="60"/>
      <c r="C119" s="60"/>
      <c r="D119" s="60"/>
      <c r="E119" s="60"/>
      <c r="F119" s="60"/>
      <c r="G119" s="60"/>
      <c r="H119" s="60"/>
      <c r="I119" s="60"/>
    </row>
    <row r="120" spans="2:9">
      <c r="B120" s="60"/>
      <c r="C120" s="60"/>
      <c r="D120" s="60"/>
      <c r="E120" s="60"/>
      <c r="F120" s="60"/>
      <c r="G120" s="60"/>
      <c r="H120" s="60"/>
      <c r="I120" s="60"/>
    </row>
    <row r="121" spans="2:9">
      <c r="B121" s="60"/>
      <c r="C121" s="60"/>
      <c r="D121" s="60"/>
      <c r="E121" s="60"/>
      <c r="F121" s="60"/>
      <c r="G121" s="60"/>
      <c r="H121" s="60"/>
      <c r="I121" s="60"/>
    </row>
    <row r="122" spans="2:9">
      <c r="B122" s="60"/>
      <c r="C122" s="60"/>
      <c r="D122" s="60"/>
      <c r="E122" s="60"/>
      <c r="F122" s="60"/>
      <c r="G122" s="60"/>
      <c r="H122" s="60"/>
      <c r="I122" s="60"/>
    </row>
    <row r="123" spans="2:9">
      <c r="B123" s="60"/>
      <c r="C123" s="60"/>
      <c r="D123" s="60"/>
      <c r="E123" s="60"/>
      <c r="F123" s="60"/>
      <c r="G123" s="60"/>
      <c r="H123" s="60"/>
      <c r="I123" s="60"/>
    </row>
    <row r="124" spans="2:9">
      <c r="B124" s="60"/>
      <c r="C124" s="60"/>
      <c r="D124" s="60"/>
      <c r="E124" s="60"/>
      <c r="F124" s="60"/>
      <c r="G124" s="60"/>
      <c r="H124" s="60"/>
      <c r="I124" s="60"/>
    </row>
    <row r="125" spans="2:9">
      <c r="B125" s="60"/>
      <c r="C125" s="60"/>
      <c r="D125" s="60"/>
      <c r="E125" s="60"/>
      <c r="F125" s="60"/>
      <c r="G125" s="60"/>
      <c r="H125" s="60"/>
      <c r="I125" s="60"/>
    </row>
    <row r="126" spans="2:9">
      <c r="B126" s="60"/>
      <c r="C126" s="60"/>
      <c r="D126" s="60"/>
      <c r="E126" s="60"/>
      <c r="F126" s="60"/>
      <c r="G126" s="60"/>
      <c r="H126" s="60"/>
      <c r="I126" s="60"/>
    </row>
    <row r="127" spans="2:9">
      <c r="B127" s="60"/>
      <c r="C127" s="60"/>
      <c r="D127" s="60"/>
      <c r="E127" s="60"/>
      <c r="F127" s="60"/>
      <c r="G127" s="60"/>
      <c r="H127" s="60"/>
      <c r="I127" s="60"/>
    </row>
    <row r="128" spans="2:9">
      <c r="B128" s="60"/>
      <c r="C128" s="60"/>
      <c r="D128" s="60"/>
      <c r="E128" s="60"/>
      <c r="F128" s="60"/>
      <c r="G128" s="60"/>
      <c r="H128" s="60"/>
      <c r="I128" s="60"/>
    </row>
    <row r="129" spans="2:9">
      <c r="B129" s="60"/>
      <c r="C129" s="60"/>
      <c r="D129" s="60"/>
      <c r="E129" s="60"/>
      <c r="F129" s="60"/>
      <c r="G129" s="60"/>
      <c r="H129" s="60"/>
      <c r="I129" s="60"/>
    </row>
    <row r="130" spans="2:9">
      <c r="B130" s="60"/>
      <c r="C130" s="60"/>
      <c r="D130" s="60"/>
      <c r="E130" s="60"/>
      <c r="F130" s="60"/>
      <c r="G130" s="60"/>
      <c r="H130" s="60"/>
      <c r="I130" s="60"/>
    </row>
    <row r="131" spans="2:9">
      <c r="B131" s="60"/>
      <c r="C131" s="60"/>
      <c r="D131" s="60"/>
      <c r="E131" s="60"/>
      <c r="F131" s="60"/>
      <c r="G131" s="60"/>
      <c r="H131" s="60"/>
      <c r="I131" s="60"/>
    </row>
    <row r="132" spans="2:9">
      <c r="B132" s="60"/>
      <c r="C132" s="60"/>
      <c r="D132" s="60"/>
      <c r="E132" s="60"/>
      <c r="F132" s="60"/>
      <c r="G132" s="60"/>
      <c r="H132" s="60"/>
      <c r="I132" s="60"/>
    </row>
    <row r="133" spans="2:9">
      <c r="B133" s="60"/>
      <c r="C133" s="60"/>
      <c r="D133" s="60"/>
      <c r="E133" s="60"/>
      <c r="F133" s="60"/>
      <c r="G133" s="60"/>
      <c r="H133" s="60"/>
      <c r="I133" s="60"/>
    </row>
    <row r="134" spans="2:9">
      <c r="B134" s="60"/>
      <c r="C134" s="60"/>
      <c r="D134" s="60"/>
      <c r="E134" s="60"/>
      <c r="F134" s="60"/>
      <c r="G134" s="60"/>
      <c r="H134" s="60"/>
      <c r="I134" s="60"/>
    </row>
    <row r="135" spans="2:9">
      <c r="B135" s="60"/>
      <c r="C135" s="60"/>
      <c r="D135" s="60"/>
      <c r="E135" s="60"/>
      <c r="F135" s="60"/>
      <c r="G135" s="60"/>
      <c r="H135" s="60"/>
      <c r="I135" s="60"/>
    </row>
    <row r="136" spans="2:9">
      <c r="B136" s="60"/>
      <c r="C136" s="60"/>
      <c r="D136" s="60"/>
      <c r="E136" s="60"/>
      <c r="F136" s="60"/>
      <c r="G136" s="60"/>
      <c r="H136" s="60"/>
      <c r="I136" s="60"/>
    </row>
    <row r="137" spans="2:9">
      <c r="B137" s="60"/>
      <c r="C137" s="60"/>
      <c r="D137" s="60"/>
      <c r="E137" s="60"/>
      <c r="F137" s="60"/>
      <c r="G137" s="60"/>
      <c r="H137" s="60"/>
      <c r="I137" s="60"/>
    </row>
    <row r="138" spans="2:9">
      <c r="B138" s="60"/>
      <c r="C138" s="60"/>
      <c r="D138" s="60"/>
      <c r="E138" s="60"/>
      <c r="F138" s="60"/>
      <c r="G138" s="60"/>
      <c r="H138" s="60"/>
      <c r="I138" s="60"/>
    </row>
    <row r="139" spans="2:9">
      <c r="B139" s="60"/>
      <c r="C139" s="60"/>
      <c r="D139" s="60"/>
      <c r="E139" s="60"/>
      <c r="F139" s="60"/>
      <c r="G139" s="60"/>
      <c r="H139" s="60"/>
      <c r="I139" s="60"/>
    </row>
    <row r="140" spans="2:9">
      <c r="B140" s="60"/>
      <c r="C140" s="60"/>
      <c r="D140" s="60"/>
      <c r="E140" s="60"/>
      <c r="F140" s="60"/>
      <c r="G140" s="60"/>
      <c r="H140" s="60"/>
      <c r="I140" s="60"/>
    </row>
    <row r="141" spans="2:9">
      <c r="B141" s="60"/>
      <c r="C141" s="60"/>
      <c r="D141" s="60"/>
      <c r="E141" s="60"/>
      <c r="F141" s="60"/>
      <c r="G141" s="60"/>
      <c r="H141" s="60"/>
      <c r="I141" s="60"/>
    </row>
    <row r="142" spans="2:9">
      <c r="B142" s="60"/>
      <c r="C142" s="60"/>
      <c r="D142" s="60"/>
      <c r="E142" s="60"/>
      <c r="F142" s="60"/>
      <c r="G142" s="60"/>
      <c r="H142" s="60"/>
      <c r="I142" s="60"/>
    </row>
    <row r="143" spans="2:9">
      <c r="B143" s="60"/>
      <c r="C143" s="60"/>
      <c r="D143" s="60"/>
      <c r="E143" s="60"/>
      <c r="F143" s="60"/>
      <c r="G143" s="60"/>
      <c r="H143" s="60"/>
      <c r="I143" s="60"/>
    </row>
    <row r="144" spans="2:9">
      <c r="B144" s="60"/>
      <c r="C144" s="60"/>
      <c r="D144" s="60"/>
      <c r="E144" s="60"/>
      <c r="F144" s="60"/>
      <c r="G144" s="60"/>
      <c r="H144" s="60"/>
      <c r="I144" s="60"/>
    </row>
    <row r="145" spans="2:9">
      <c r="B145" s="60"/>
      <c r="C145" s="60"/>
      <c r="D145" s="60"/>
      <c r="E145" s="60"/>
      <c r="F145" s="60"/>
      <c r="G145" s="60"/>
      <c r="H145" s="60"/>
      <c r="I145" s="60"/>
    </row>
    <row r="146" spans="2:9">
      <c r="B146" s="60"/>
      <c r="C146" s="60"/>
      <c r="D146" s="60"/>
      <c r="E146" s="60"/>
      <c r="F146" s="60"/>
      <c r="G146" s="60"/>
      <c r="H146" s="60"/>
      <c r="I146" s="60"/>
    </row>
    <row r="147" spans="2:9">
      <c r="B147" s="60"/>
      <c r="C147" s="60"/>
      <c r="D147" s="60"/>
      <c r="E147" s="60"/>
      <c r="F147" s="60"/>
      <c r="G147" s="60"/>
      <c r="H147" s="60"/>
      <c r="I147" s="60"/>
    </row>
    <row r="148" spans="2:9">
      <c r="B148" s="60"/>
      <c r="C148" s="60"/>
      <c r="D148" s="60"/>
      <c r="E148" s="60"/>
      <c r="F148" s="60"/>
      <c r="G148" s="60"/>
      <c r="H148" s="60"/>
      <c r="I148" s="60"/>
    </row>
    <row r="149" spans="2:9">
      <c r="B149" s="60"/>
      <c r="C149" s="60"/>
      <c r="D149" s="60"/>
      <c r="E149" s="60"/>
      <c r="F149" s="60"/>
      <c r="G149" s="60"/>
      <c r="H149" s="60"/>
      <c r="I149" s="60"/>
    </row>
    <row r="150" spans="2:9">
      <c r="B150" s="60"/>
      <c r="C150" s="60"/>
      <c r="D150" s="60"/>
      <c r="E150" s="60"/>
      <c r="F150" s="60"/>
      <c r="G150" s="60"/>
      <c r="H150" s="60"/>
      <c r="I150" s="60"/>
    </row>
    <row r="151" spans="2:9">
      <c r="B151" s="60"/>
      <c r="C151" s="60"/>
      <c r="D151" s="60"/>
      <c r="E151" s="60"/>
      <c r="F151" s="60"/>
      <c r="G151" s="60"/>
      <c r="H151" s="60"/>
      <c r="I151" s="60"/>
    </row>
    <row r="152" spans="2:9">
      <c r="B152" s="60"/>
      <c r="C152" s="60"/>
      <c r="D152" s="60"/>
      <c r="E152" s="60"/>
      <c r="F152" s="60"/>
      <c r="G152" s="60"/>
      <c r="H152" s="60"/>
      <c r="I152" s="60"/>
    </row>
    <row r="153" spans="2:9">
      <c r="B153" s="60"/>
      <c r="C153" s="60"/>
      <c r="D153" s="60"/>
      <c r="E153" s="60"/>
      <c r="F153" s="60"/>
      <c r="G153" s="60"/>
      <c r="H153" s="60"/>
      <c r="I153" s="60"/>
    </row>
    <row r="154" spans="2:9">
      <c r="B154" s="60"/>
      <c r="C154" s="60"/>
      <c r="D154" s="60"/>
      <c r="E154" s="60"/>
      <c r="F154" s="60"/>
      <c r="G154" s="60"/>
      <c r="H154" s="60"/>
      <c r="I154" s="60"/>
    </row>
    <row r="155" spans="2:9">
      <c r="B155" s="60"/>
      <c r="C155" s="60"/>
      <c r="D155" s="60"/>
      <c r="E155" s="60"/>
      <c r="F155" s="60"/>
      <c r="G155" s="60"/>
      <c r="H155" s="60"/>
      <c r="I155" s="60"/>
    </row>
    <row r="156" spans="2:9">
      <c r="B156" s="60"/>
      <c r="C156" s="60"/>
      <c r="D156" s="60"/>
      <c r="E156" s="60"/>
      <c r="F156" s="60"/>
      <c r="G156" s="60"/>
      <c r="H156" s="60"/>
      <c r="I156" s="60"/>
    </row>
    <row r="157" spans="2:9">
      <c r="B157" s="60"/>
      <c r="C157" s="60"/>
      <c r="D157" s="60"/>
      <c r="E157" s="60"/>
      <c r="F157" s="60"/>
      <c r="G157" s="60"/>
      <c r="H157" s="60"/>
      <c r="I157" s="60"/>
    </row>
    <row r="158" spans="2:9">
      <c r="B158" s="60"/>
      <c r="C158" s="60"/>
      <c r="D158" s="60"/>
      <c r="E158" s="60"/>
      <c r="F158" s="60"/>
      <c r="G158" s="60"/>
      <c r="H158" s="60"/>
      <c r="I158" s="60"/>
    </row>
    <row r="159" spans="2:9">
      <c r="B159" s="60"/>
      <c r="C159" s="60"/>
      <c r="D159" s="60"/>
      <c r="E159" s="60"/>
      <c r="F159" s="60"/>
      <c r="G159" s="60"/>
      <c r="H159" s="60"/>
      <c r="I159" s="60"/>
    </row>
    <row r="160" spans="2:9">
      <c r="B160" s="60"/>
      <c r="C160" s="60"/>
      <c r="D160" s="60"/>
      <c r="E160" s="60"/>
      <c r="F160" s="60"/>
      <c r="G160" s="60"/>
      <c r="H160" s="60"/>
      <c r="I160" s="60"/>
    </row>
    <row r="161" spans="2:9">
      <c r="B161" s="60"/>
      <c r="C161" s="60"/>
      <c r="D161" s="60"/>
      <c r="E161" s="60"/>
      <c r="F161" s="60"/>
      <c r="G161" s="60"/>
      <c r="H161" s="60"/>
      <c r="I161" s="60"/>
    </row>
    <row r="162" spans="2:9">
      <c r="B162" s="60"/>
      <c r="C162" s="60"/>
      <c r="D162" s="60"/>
      <c r="E162" s="60"/>
      <c r="F162" s="60"/>
      <c r="G162" s="60"/>
      <c r="H162" s="60"/>
      <c r="I162" s="60"/>
    </row>
    <row r="163" spans="2:9">
      <c r="B163" s="60"/>
      <c r="C163" s="60"/>
      <c r="D163" s="60"/>
      <c r="E163" s="60"/>
      <c r="F163" s="60"/>
      <c r="G163" s="60"/>
      <c r="H163" s="60"/>
      <c r="I163" s="60"/>
    </row>
    <row r="164" spans="2:9">
      <c r="B164" s="60"/>
      <c r="C164" s="60"/>
      <c r="D164" s="60"/>
      <c r="E164" s="60"/>
      <c r="F164" s="60"/>
      <c r="G164" s="60"/>
      <c r="H164" s="60"/>
      <c r="I164" s="60"/>
    </row>
    <row r="165" spans="2:9">
      <c r="B165" s="60"/>
      <c r="C165" s="60"/>
      <c r="D165" s="60"/>
      <c r="E165" s="60"/>
      <c r="F165" s="60"/>
      <c r="G165" s="60"/>
      <c r="H165" s="60"/>
      <c r="I165" s="60"/>
    </row>
    <row r="166" spans="2:9">
      <c r="B166" s="60"/>
      <c r="C166" s="60"/>
      <c r="D166" s="60"/>
      <c r="E166" s="60"/>
      <c r="F166" s="60"/>
      <c r="G166" s="60"/>
      <c r="H166" s="60"/>
      <c r="I166" s="60"/>
    </row>
    <row r="167" spans="2:9">
      <c r="B167" s="60"/>
      <c r="C167" s="60"/>
      <c r="D167" s="60"/>
      <c r="E167" s="60"/>
      <c r="F167" s="60"/>
      <c r="G167" s="60"/>
      <c r="H167" s="60"/>
      <c r="I167" s="60"/>
    </row>
    <row r="168" spans="2:9">
      <c r="B168" s="60"/>
      <c r="C168" s="60"/>
      <c r="D168" s="60"/>
      <c r="E168" s="60"/>
      <c r="F168" s="60"/>
      <c r="G168" s="60"/>
      <c r="H168" s="60"/>
      <c r="I168" s="60"/>
    </row>
    <row r="169" spans="2:9">
      <c r="B169" s="60"/>
      <c r="C169" s="60"/>
      <c r="D169" s="60"/>
      <c r="E169" s="60"/>
      <c r="F169" s="60"/>
      <c r="G169" s="60"/>
      <c r="H169" s="60"/>
      <c r="I169" s="60"/>
    </row>
    <row r="170" spans="2:9">
      <c r="B170" s="60"/>
      <c r="C170" s="60"/>
      <c r="D170" s="60"/>
      <c r="E170" s="60"/>
      <c r="F170" s="60"/>
      <c r="G170" s="60"/>
      <c r="H170" s="60"/>
      <c r="I170" s="60"/>
    </row>
    <row r="171" spans="2:9">
      <c r="B171" s="60"/>
      <c r="C171" s="60"/>
      <c r="D171" s="60"/>
      <c r="E171" s="60"/>
      <c r="F171" s="60"/>
      <c r="G171" s="60"/>
      <c r="H171" s="60"/>
      <c r="I171" s="60"/>
    </row>
    <row r="172" spans="2:9">
      <c r="B172" s="60"/>
      <c r="C172" s="60"/>
      <c r="D172" s="60"/>
      <c r="E172" s="60"/>
      <c r="F172" s="60"/>
      <c r="G172" s="60"/>
      <c r="H172" s="60"/>
      <c r="I172" s="60"/>
    </row>
    <row r="173" spans="2:9">
      <c r="B173" s="60"/>
      <c r="C173" s="60"/>
      <c r="D173" s="60"/>
      <c r="E173" s="60"/>
      <c r="F173" s="60"/>
      <c r="G173" s="60"/>
      <c r="H173" s="60"/>
      <c r="I173" s="60"/>
    </row>
    <row r="174" spans="2:9">
      <c r="B174" s="60"/>
      <c r="C174" s="60"/>
      <c r="D174" s="60"/>
      <c r="E174" s="60"/>
      <c r="F174" s="60"/>
      <c r="G174" s="60"/>
      <c r="H174" s="60"/>
      <c r="I174" s="60"/>
    </row>
    <row r="175" spans="2:9">
      <c r="B175" s="60"/>
      <c r="C175" s="60"/>
      <c r="D175" s="60"/>
      <c r="E175" s="60"/>
      <c r="F175" s="60"/>
      <c r="G175" s="60"/>
      <c r="H175" s="60"/>
      <c r="I175" s="60"/>
    </row>
    <row r="176" spans="2:9">
      <c r="B176" s="60"/>
      <c r="C176" s="60"/>
      <c r="D176" s="60"/>
      <c r="E176" s="60"/>
      <c r="F176" s="60"/>
      <c r="G176" s="60"/>
      <c r="H176" s="60"/>
      <c r="I176" s="60"/>
    </row>
    <row r="177" spans="2:9">
      <c r="B177" s="60"/>
      <c r="C177" s="60"/>
      <c r="D177" s="60"/>
      <c r="E177" s="60"/>
      <c r="F177" s="60"/>
      <c r="G177" s="60"/>
      <c r="H177" s="60"/>
      <c r="I177" s="60"/>
    </row>
    <row r="178" spans="2:9">
      <c r="B178" s="60"/>
      <c r="C178" s="60"/>
      <c r="D178" s="60"/>
      <c r="E178" s="60"/>
      <c r="F178" s="60"/>
      <c r="G178" s="60"/>
      <c r="H178" s="60"/>
      <c r="I178" s="60"/>
    </row>
    <row r="179" spans="2:9">
      <c r="B179" s="60"/>
      <c r="C179" s="60"/>
      <c r="D179" s="60"/>
      <c r="E179" s="60"/>
      <c r="F179" s="60"/>
      <c r="G179" s="60"/>
      <c r="H179" s="60"/>
      <c r="I179" s="60"/>
    </row>
    <row r="180" spans="2:9">
      <c r="B180" s="60"/>
      <c r="C180" s="60"/>
      <c r="D180" s="60"/>
      <c r="E180" s="60"/>
      <c r="F180" s="60"/>
      <c r="G180" s="60"/>
      <c r="H180" s="60"/>
      <c r="I180" s="60"/>
    </row>
    <row r="181" spans="2:9">
      <c r="B181" s="60"/>
      <c r="C181" s="60"/>
      <c r="D181" s="60"/>
      <c r="E181" s="60"/>
      <c r="F181" s="60"/>
      <c r="G181" s="60"/>
      <c r="H181" s="60"/>
      <c r="I181" s="60"/>
    </row>
    <row r="182" spans="2:9">
      <c r="B182" s="60"/>
      <c r="C182" s="60"/>
      <c r="D182" s="60"/>
      <c r="E182" s="60"/>
      <c r="F182" s="60"/>
      <c r="G182" s="60"/>
      <c r="H182" s="60"/>
      <c r="I182" s="60"/>
    </row>
    <row r="183" spans="2:9">
      <c r="B183" s="60"/>
      <c r="C183" s="60"/>
      <c r="D183" s="60"/>
      <c r="E183" s="60"/>
      <c r="F183" s="60"/>
      <c r="G183" s="60"/>
      <c r="H183" s="60"/>
      <c r="I183" s="60"/>
    </row>
    <row r="184" spans="2:9">
      <c r="B184" s="60"/>
      <c r="C184" s="60"/>
      <c r="D184" s="60"/>
      <c r="E184" s="60"/>
      <c r="F184" s="60"/>
      <c r="G184" s="60"/>
      <c r="H184" s="60"/>
      <c r="I184" s="60"/>
    </row>
    <row r="185" spans="2:9">
      <c r="B185" s="60"/>
      <c r="C185" s="60"/>
      <c r="D185" s="60"/>
      <c r="E185" s="60"/>
      <c r="F185" s="60"/>
      <c r="G185" s="60"/>
      <c r="H185" s="60"/>
      <c r="I185" s="60"/>
    </row>
    <row r="186" spans="2:9">
      <c r="B186" s="60"/>
      <c r="C186" s="60"/>
      <c r="D186" s="60"/>
      <c r="E186" s="60"/>
      <c r="F186" s="60"/>
      <c r="G186" s="60"/>
      <c r="H186" s="60"/>
      <c r="I186" s="60"/>
    </row>
    <row r="187" spans="2:9">
      <c r="B187" s="60"/>
      <c r="C187" s="60"/>
      <c r="D187" s="60"/>
      <c r="E187" s="60"/>
      <c r="F187" s="60"/>
      <c r="G187" s="60"/>
      <c r="H187" s="60"/>
      <c r="I187" s="60"/>
    </row>
    <row r="188" spans="2:9">
      <c r="B188" s="60"/>
      <c r="C188" s="60"/>
      <c r="D188" s="60"/>
      <c r="E188" s="60"/>
      <c r="F188" s="60"/>
      <c r="G188" s="60"/>
      <c r="H188" s="60"/>
      <c r="I188" s="60"/>
    </row>
    <row r="189" spans="2:9">
      <c r="B189" s="60"/>
      <c r="C189" s="60"/>
      <c r="D189" s="60"/>
      <c r="E189" s="60"/>
      <c r="F189" s="60"/>
      <c r="G189" s="60"/>
      <c r="H189" s="60"/>
      <c r="I189" s="60"/>
    </row>
    <row r="190" spans="2:9">
      <c r="B190" s="60"/>
      <c r="C190" s="60"/>
      <c r="D190" s="60"/>
      <c r="E190" s="60"/>
      <c r="F190" s="60"/>
      <c r="G190" s="60"/>
      <c r="H190" s="60"/>
      <c r="I190" s="60"/>
    </row>
    <row r="191" spans="2:9">
      <c r="B191" s="60"/>
      <c r="C191" s="60"/>
      <c r="D191" s="60"/>
      <c r="E191" s="60"/>
      <c r="F191" s="60"/>
      <c r="G191" s="60"/>
      <c r="H191" s="60"/>
      <c r="I191" s="60"/>
    </row>
    <row r="192" spans="2:9">
      <c r="B192" s="60"/>
      <c r="C192" s="60"/>
      <c r="D192" s="60"/>
      <c r="E192" s="60"/>
      <c r="F192" s="60"/>
      <c r="G192" s="60"/>
      <c r="H192" s="60"/>
      <c r="I192" s="60"/>
    </row>
    <row r="193" spans="2:9">
      <c r="B193" s="60"/>
      <c r="C193" s="60"/>
      <c r="D193" s="60"/>
      <c r="E193" s="60"/>
      <c r="F193" s="60"/>
      <c r="G193" s="60"/>
      <c r="H193" s="60"/>
      <c r="I193" s="60"/>
    </row>
    <row r="194" spans="2:9">
      <c r="B194" s="60"/>
      <c r="C194" s="60"/>
      <c r="D194" s="60"/>
      <c r="E194" s="60"/>
      <c r="F194" s="60"/>
      <c r="G194" s="60"/>
      <c r="H194" s="60"/>
      <c r="I194" s="60"/>
    </row>
    <row r="195" spans="2:9">
      <c r="B195" s="60"/>
      <c r="C195" s="60"/>
      <c r="D195" s="60"/>
      <c r="E195" s="60"/>
      <c r="F195" s="60"/>
      <c r="G195" s="60"/>
      <c r="H195" s="60"/>
      <c r="I195" s="60"/>
    </row>
    <row r="196" spans="2:9">
      <c r="B196" s="60"/>
      <c r="C196" s="60"/>
      <c r="D196" s="60"/>
      <c r="E196" s="60"/>
      <c r="F196" s="60"/>
      <c r="G196" s="60"/>
      <c r="H196" s="60"/>
      <c r="I196" s="60"/>
    </row>
    <row r="197" spans="2:9">
      <c r="B197" s="60"/>
      <c r="C197" s="60"/>
      <c r="D197" s="60"/>
      <c r="E197" s="60"/>
      <c r="F197" s="60"/>
      <c r="G197" s="60"/>
      <c r="H197" s="60"/>
      <c r="I197" s="60"/>
    </row>
    <row r="198" spans="2:9">
      <c r="B198" s="60"/>
      <c r="C198" s="60"/>
      <c r="D198" s="60"/>
      <c r="E198" s="60"/>
      <c r="F198" s="60"/>
      <c r="G198" s="60"/>
      <c r="H198" s="60"/>
      <c r="I198" s="60"/>
    </row>
    <row r="199" spans="2:9">
      <c r="B199" s="60"/>
      <c r="C199" s="60"/>
      <c r="D199" s="60"/>
      <c r="E199" s="60"/>
      <c r="F199" s="60"/>
      <c r="G199" s="60"/>
      <c r="H199" s="60"/>
      <c r="I199" s="60"/>
    </row>
    <row r="200" spans="2:9">
      <c r="B200" s="60"/>
      <c r="C200" s="60"/>
      <c r="D200" s="60"/>
      <c r="E200" s="60"/>
      <c r="F200" s="60"/>
      <c r="G200" s="60"/>
      <c r="H200" s="60"/>
      <c r="I200" s="60"/>
    </row>
    <row r="201" spans="2:9">
      <c r="B201" s="60"/>
      <c r="C201" s="60"/>
      <c r="D201" s="60"/>
      <c r="E201" s="60"/>
      <c r="F201" s="60"/>
      <c r="G201" s="60"/>
      <c r="H201" s="60"/>
      <c r="I201" s="60"/>
    </row>
    <row r="202" spans="2:9">
      <c r="B202" s="60"/>
      <c r="C202" s="60"/>
      <c r="D202" s="60"/>
      <c r="E202" s="60"/>
      <c r="F202" s="60"/>
      <c r="G202" s="60"/>
      <c r="H202" s="60"/>
      <c r="I202" s="60"/>
    </row>
    <row r="203" spans="2:9">
      <c r="B203" s="60"/>
      <c r="C203" s="60"/>
      <c r="D203" s="60"/>
      <c r="E203" s="60"/>
      <c r="F203" s="60"/>
      <c r="G203" s="60"/>
      <c r="H203" s="60"/>
      <c r="I203" s="60"/>
    </row>
    <row r="204" spans="2:9">
      <c r="B204" s="60"/>
      <c r="C204" s="60"/>
      <c r="D204" s="60"/>
      <c r="E204" s="60"/>
      <c r="F204" s="60"/>
      <c r="G204" s="60"/>
      <c r="H204" s="60"/>
      <c r="I204" s="60"/>
    </row>
    <row r="205" spans="2:9">
      <c r="B205" s="60"/>
      <c r="C205" s="60"/>
      <c r="D205" s="60"/>
      <c r="E205" s="60"/>
      <c r="F205" s="60"/>
      <c r="G205" s="60"/>
      <c r="H205" s="60"/>
      <c r="I205" s="60"/>
    </row>
    <row r="206" spans="2:9">
      <c r="B206" s="60"/>
      <c r="C206" s="60"/>
      <c r="D206" s="60"/>
      <c r="E206" s="60"/>
      <c r="F206" s="60"/>
      <c r="G206" s="60"/>
      <c r="H206" s="60"/>
      <c r="I206" s="60"/>
    </row>
    <row r="207" spans="2:9">
      <c r="B207" s="60"/>
      <c r="C207" s="60"/>
      <c r="D207" s="60"/>
      <c r="E207" s="60"/>
      <c r="F207" s="60"/>
      <c r="G207" s="60"/>
      <c r="H207" s="60"/>
      <c r="I207" s="60"/>
    </row>
    <row r="208" spans="2:9">
      <c r="B208" s="60"/>
      <c r="C208" s="60"/>
      <c r="D208" s="60"/>
      <c r="E208" s="60"/>
      <c r="F208" s="60"/>
      <c r="G208" s="60"/>
      <c r="H208" s="60"/>
      <c r="I208" s="60"/>
    </row>
    <row r="209" spans="2:9">
      <c r="B209" s="60"/>
      <c r="C209" s="60"/>
      <c r="D209" s="60"/>
      <c r="E209" s="60"/>
      <c r="F209" s="60"/>
      <c r="G209" s="60"/>
      <c r="H209" s="60"/>
      <c r="I209" s="60"/>
    </row>
    <row r="210" spans="2:9">
      <c r="B210" s="60"/>
      <c r="C210" s="60"/>
      <c r="D210" s="60"/>
      <c r="E210" s="60"/>
      <c r="F210" s="60"/>
      <c r="G210" s="60"/>
      <c r="H210" s="60"/>
      <c r="I210" s="60"/>
    </row>
    <row r="211" spans="2:9">
      <c r="B211" s="60"/>
      <c r="C211" s="60"/>
      <c r="D211" s="60"/>
      <c r="E211" s="60"/>
      <c r="F211" s="60"/>
      <c r="G211" s="60"/>
      <c r="H211" s="60"/>
      <c r="I211" s="60"/>
    </row>
    <row r="212" spans="2:9">
      <c r="B212" s="60"/>
      <c r="C212" s="60"/>
      <c r="D212" s="60"/>
      <c r="E212" s="60"/>
      <c r="F212" s="60"/>
      <c r="G212" s="60"/>
      <c r="H212" s="60"/>
      <c r="I212" s="60"/>
    </row>
    <row r="213" spans="2:9">
      <c r="B213" s="60"/>
      <c r="C213" s="60"/>
      <c r="D213" s="60"/>
      <c r="E213" s="60"/>
      <c r="F213" s="60"/>
      <c r="G213" s="60"/>
      <c r="H213" s="60"/>
      <c r="I213" s="60"/>
    </row>
    <row r="214" spans="2:9">
      <c r="B214" s="60"/>
      <c r="C214" s="60"/>
      <c r="D214" s="60"/>
      <c r="E214" s="60"/>
      <c r="F214" s="60"/>
      <c r="G214" s="60"/>
      <c r="H214" s="60"/>
      <c r="I214" s="60"/>
    </row>
    <row r="215" spans="2:9">
      <c r="B215" s="60"/>
      <c r="C215" s="60"/>
      <c r="D215" s="60"/>
      <c r="E215" s="60"/>
      <c r="F215" s="60"/>
      <c r="G215" s="60"/>
      <c r="H215" s="60"/>
      <c r="I215" s="60"/>
    </row>
    <row r="216" spans="2:9">
      <c r="B216" s="60"/>
      <c r="C216" s="60"/>
      <c r="D216" s="60"/>
      <c r="E216" s="60"/>
      <c r="F216" s="60"/>
      <c r="G216" s="60"/>
      <c r="H216" s="60"/>
      <c r="I216" s="60"/>
    </row>
    <row r="217" spans="2:9">
      <c r="B217" s="60"/>
      <c r="C217" s="60"/>
      <c r="D217" s="60"/>
      <c r="E217" s="60"/>
      <c r="F217" s="60"/>
      <c r="G217" s="60"/>
      <c r="H217" s="60"/>
      <c r="I217" s="60"/>
    </row>
    <row r="218" spans="2:9">
      <c r="B218" s="60"/>
      <c r="C218" s="60"/>
      <c r="D218" s="60"/>
      <c r="E218" s="60"/>
      <c r="F218" s="60"/>
      <c r="G218" s="60"/>
      <c r="H218" s="60"/>
      <c r="I218" s="60"/>
    </row>
    <row r="219" spans="2:9">
      <c r="B219" s="60"/>
      <c r="C219" s="60"/>
      <c r="D219" s="60"/>
      <c r="E219" s="60"/>
      <c r="F219" s="60"/>
      <c r="G219" s="60"/>
      <c r="H219" s="60"/>
      <c r="I219" s="60"/>
    </row>
    <row r="220" spans="2:9">
      <c r="B220" s="60"/>
      <c r="C220" s="60"/>
      <c r="D220" s="60"/>
      <c r="E220" s="60"/>
      <c r="F220" s="60"/>
      <c r="G220" s="60"/>
      <c r="H220" s="60"/>
      <c r="I220" s="60"/>
    </row>
    <row r="221" spans="2:9">
      <c r="B221" s="60"/>
      <c r="C221" s="60"/>
      <c r="D221" s="60"/>
      <c r="E221" s="60"/>
      <c r="F221" s="60"/>
      <c r="G221" s="60"/>
      <c r="H221" s="60"/>
      <c r="I221" s="60"/>
    </row>
    <row r="222" spans="2:9">
      <c r="B222" s="60"/>
      <c r="C222" s="60"/>
      <c r="D222" s="60"/>
      <c r="E222" s="60"/>
      <c r="F222" s="60"/>
      <c r="G222" s="60"/>
      <c r="H222" s="60"/>
      <c r="I222" s="60"/>
    </row>
    <row r="223" spans="2:9">
      <c r="B223" s="60"/>
      <c r="C223" s="60"/>
      <c r="D223" s="60"/>
      <c r="E223" s="60"/>
      <c r="F223" s="60"/>
      <c r="G223" s="60"/>
      <c r="H223" s="60"/>
      <c r="I223" s="60"/>
    </row>
    <row r="224" spans="2:9">
      <c r="B224" s="60"/>
      <c r="C224" s="60"/>
      <c r="D224" s="60"/>
      <c r="E224" s="60"/>
      <c r="F224" s="60"/>
      <c r="G224" s="60"/>
      <c r="H224" s="60"/>
      <c r="I224" s="60"/>
    </row>
    <row r="225" spans="2:9">
      <c r="B225" s="60"/>
      <c r="C225" s="60"/>
      <c r="D225" s="60"/>
      <c r="E225" s="60"/>
      <c r="F225" s="60"/>
      <c r="G225" s="60"/>
      <c r="H225" s="60"/>
      <c r="I225" s="60"/>
    </row>
    <row r="226" spans="2:9">
      <c r="B226" s="60"/>
      <c r="C226" s="60"/>
      <c r="D226" s="60"/>
      <c r="E226" s="60"/>
      <c r="F226" s="60"/>
      <c r="G226" s="60"/>
      <c r="H226" s="60"/>
      <c r="I226" s="60"/>
    </row>
    <row r="227" spans="2:9">
      <c r="B227" s="60"/>
      <c r="C227" s="60"/>
      <c r="D227" s="60"/>
      <c r="E227" s="60"/>
      <c r="F227" s="60"/>
      <c r="G227" s="60"/>
      <c r="H227" s="60"/>
      <c r="I227" s="60"/>
    </row>
    <row r="228" spans="2:9">
      <c r="B228" s="60"/>
      <c r="C228" s="60"/>
      <c r="D228" s="60"/>
      <c r="E228" s="60"/>
      <c r="F228" s="60"/>
      <c r="G228" s="60"/>
      <c r="H228" s="60"/>
      <c r="I228" s="60"/>
    </row>
    <row r="229" spans="2:9">
      <c r="B229" s="60"/>
      <c r="C229" s="60"/>
      <c r="D229" s="60"/>
      <c r="E229" s="60"/>
      <c r="F229" s="60"/>
      <c r="G229" s="60"/>
      <c r="H229" s="60"/>
      <c r="I229" s="60"/>
    </row>
    <row r="230" spans="2:9">
      <c r="B230" s="60"/>
      <c r="C230" s="60"/>
      <c r="D230" s="60"/>
      <c r="E230" s="60"/>
      <c r="F230" s="60"/>
      <c r="G230" s="60"/>
      <c r="H230" s="60"/>
      <c r="I230" s="60"/>
    </row>
    <row r="231" spans="2:9">
      <c r="B231" s="60"/>
      <c r="C231" s="60"/>
      <c r="D231" s="60"/>
      <c r="E231" s="60"/>
      <c r="F231" s="60"/>
      <c r="G231" s="60"/>
      <c r="H231" s="60"/>
      <c r="I231" s="60"/>
    </row>
    <row r="232" spans="2:9">
      <c r="B232" s="60"/>
      <c r="C232" s="60"/>
      <c r="D232" s="60"/>
      <c r="E232" s="60"/>
      <c r="F232" s="60"/>
      <c r="G232" s="60"/>
      <c r="H232" s="60"/>
      <c r="I232" s="60"/>
    </row>
    <row r="233" spans="2:9">
      <c r="B233" s="60"/>
      <c r="C233" s="60"/>
      <c r="D233" s="60"/>
      <c r="E233" s="60"/>
      <c r="F233" s="60"/>
      <c r="G233" s="60"/>
      <c r="H233" s="60"/>
      <c r="I233" s="60"/>
    </row>
    <row r="234" spans="2:9">
      <c r="B234" s="60"/>
      <c r="C234" s="60"/>
      <c r="D234" s="60"/>
      <c r="E234" s="60"/>
      <c r="F234" s="60"/>
      <c r="G234" s="60"/>
      <c r="H234" s="60"/>
      <c r="I234" s="60"/>
    </row>
    <row r="235" spans="2:9">
      <c r="B235" s="60"/>
      <c r="C235" s="60"/>
      <c r="D235" s="60"/>
      <c r="E235" s="60"/>
      <c r="F235" s="60"/>
      <c r="G235" s="60"/>
      <c r="H235" s="60"/>
      <c r="I235" s="60"/>
    </row>
    <row r="236" spans="2:9">
      <c r="B236" s="60"/>
      <c r="C236" s="60"/>
      <c r="D236" s="60"/>
      <c r="E236" s="60"/>
      <c r="F236" s="60"/>
      <c r="G236" s="60"/>
      <c r="H236" s="60"/>
      <c r="I236" s="60"/>
    </row>
    <row r="237" spans="2:9">
      <c r="B237" s="60"/>
      <c r="C237" s="60"/>
      <c r="D237" s="60"/>
      <c r="E237" s="60"/>
      <c r="F237" s="60"/>
      <c r="G237" s="60"/>
      <c r="H237" s="60"/>
      <c r="I237" s="60"/>
    </row>
    <row r="238" spans="2:9">
      <c r="B238" s="60"/>
      <c r="C238" s="60"/>
      <c r="D238" s="60"/>
      <c r="E238" s="60"/>
      <c r="F238" s="60"/>
      <c r="G238" s="60"/>
      <c r="H238" s="60"/>
      <c r="I238" s="60"/>
    </row>
    <row r="239" spans="2:9">
      <c r="B239" s="60"/>
      <c r="C239" s="60"/>
      <c r="D239" s="60"/>
      <c r="E239" s="60"/>
      <c r="F239" s="60"/>
      <c r="G239" s="60"/>
      <c r="H239" s="60"/>
      <c r="I239" s="60"/>
    </row>
    <row r="240" spans="2:9">
      <c r="B240" s="60"/>
      <c r="C240" s="60"/>
      <c r="D240" s="60"/>
      <c r="E240" s="60"/>
      <c r="F240" s="60"/>
      <c r="G240" s="60"/>
      <c r="H240" s="60"/>
      <c r="I240" s="60"/>
    </row>
    <row r="241" spans="2:9">
      <c r="B241" s="60"/>
      <c r="C241" s="60"/>
      <c r="D241" s="60"/>
      <c r="E241" s="60"/>
      <c r="F241" s="60"/>
      <c r="G241" s="60"/>
      <c r="H241" s="60"/>
      <c r="I241" s="60"/>
    </row>
    <row r="242" spans="2:9">
      <c r="B242" s="60"/>
      <c r="C242" s="60"/>
      <c r="D242" s="60"/>
      <c r="E242" s="60"/>
      <c r="F242" s="60"/>
      <c r="G242" s="60"/>
      <c r="H242" s="60"/>
      <c r="I242" s="60"/>
    </row>
    <row r="243" spans="2:9">
      <c r="B243" s="60"/>
      <c r="C243" s="60"/>
      <c r="D243" s="60"/>
      <c r="E243" s="60"/>
      <c r="F243" s="60"/>
      <c r="G243" s="60"/>
      <c r="H243" s="60"/>
      <c r="I243" s="60"/>
    </row>
    <row r="244" spans="2:9">
      <c r="B244" s="60"/>
      <c r="C244" s="60"/>
      <c r="D244" s="60"/>
      <c r="E244" s="60"/>
      <c r="F244" s="60"/>
      <c r="G244" s="60"/>
      <c r="H244" s="60"/>
      <c r="I244" s="60"/>
    </row>
    <row r="245" spans="2:9">
      <c r="B245" s="60"/>
      <c r="C245" s="60"/>
      <c r="D245" s="60"/>
      <c r="E245" s="60"/>
      <c r="F245" s="60"/>
      <c r="G245" s="60"/>
      <c r="H245" s="60"/>
      <c r="I245" s="60"/>
    </row>
    <row r="246" spans="2:9">
      <c r="B246" s="60"/>
      <c r="C246" s="60"/>
      <c r="D246" s="60"/>
      <c r="E246" s="60"/>
      <c r="F246" s="60"/>
      <c r="G246" s="60"/>
      <c r="H246" s="60"/>
      <c r="I246" s="60"/>
    </row>
    <row r="247" spans="2:9">
      <c r="B247" s="60"/>
      <c r="C247" s="60"/>
      <c r="D247" s="60"/>
      <c r="E247" s="60"/>
      <c r="F247" s="60"/>
      <c r="G247" s="60"/>
      <c r="H247" s="60"/>
      <c r="I247" s="60"/>
    </row>
    <row r="248" spans="2:9">
      <c r="B248" s="60"/>
      <c r="C248" s="60"/>
      <c r="D248" s="60"/>
      <c r="E248" s="60"/>
      <c r="F248" s="60"/>
      <c r="G248" s="60"/>
      <c r="H248" s="60"/>
      <c r="I248" s="60"/>
    </row>
    <row r="249" spans="2:9">
      <c r="B249" s="60"/>
      <c r="C249" s="60"/>
      <c r="D249" s="60"/>
      <c r="E249" s="60"/>
      <c r="F249" s="60"/>
      <c r="G249" s="60"/>
      <c r="H249" s="60"/>
      <c r="I249" s="60"/>
    </row>
    <row r="250" spans="2:9">
      <c r="B250" s="60"/>
      <c r="C250" s="60"/>
      <c r="D250" s="60"/>
      <c r="E250" s="60"/>
      <c r="F250" s="60"/>
      <c r="G250" s="60"/>
      <c r="H250" s="60"/>
      <c r="I250" s="60"/>
    </row>
    <row r="251" spans="2:9">
      <c r="B251" s="60"/>
      <c r="C251" s="60"/>
      <c r="D251" s="60"/>
      <c r="E251" s="60"/>
      <c r="F251" s="60"/>
      <c r="G251" s="60"/>
      <c r="H251" s="60"/>
      <c r="I251" s="60"/>
    </row>
    <row r="252" spans="2:9">
      <c r="B252" s="60"/>
      <c r="C252" s="60"/>
      <c r="D252" s="60"/>
      <c r="E252" s="60"/>
      <c r="F252" s="60"/>
      <c r="G252" s="60"/>
      <c r="H252" s="60"/>
      <c r="I252" s="60"/>
    </row>
  </sheetData>
  <mergeCells count="5">
    <mergeCell ref="A5:I5"/>
    <mergeCell ref="A3:K3"/>
    <mergeCell ref="M3:W3"/>
    <mergeCell ref="M5:U5"/>
    <mergeCell ref="A2:W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9"/>
  <sheetViews>
    <sheetView workbookViewId="0">
      <selection activeCell="H40" sqref="H40"/>
    </sheetView>
  </sheetViews>
  <sheetFormatPr defaultRowHeight="15"/>
  <cols>
    <col min="6" max="6" width="11.140625" bestFit="1" customWidth="1"/>
    <col min="14" max="14" width="11.140625" bestFit="1" customWidth="1"/>
  </cols>
  <sheetData>
    <row r="1" spans="1:15">
      <c r="A1" t="s">
        <v>86</v>
      </c>
    </row>
    <row r="2" spans="1:15">
      <c r="A2" s="78" t="s">
        <v>99</v>
      </c>
      <c r="B2" s="78"/>
      <c r="C2" s="78"/>
      <c r="D2" s="78"/>
      <c r="E2" s="78"/>
      <c r="F2" s="78"/>
      <c r="G2" s="78"/>
      <c r="I2" s="79" t="s">
        <v>98</v>
      </c>
      <c r="J2" s="79"/>
      <c r="K2" s="79"/>
      <c r="L2" s="79"/>
      <c r="M2" s="79"/>
      <c r="N2" s="79"/>
      <c r="O2" s="79"/>
    </row>
    <row r="3" spans="1:15" s="54" customFormat="1" ht="90">
      <c r="A3" s="54" t="s">
        <v>65</v>
      </c>
      <c r="B3" s="54" t="s">
        <v>87</v>
      </c>
      <c r="C3" s="54" t="s">
        <v>88</v>
      </c>
      <c r="D3" s="54" t="s">
        <v>89</v>
      </c>
      <c r="E3" s="54" t="s">
        <v>90</v>
      </c>
      <c r="F3" s="57" t="s">
        <v>91</v>
      </c>
      <c r="G3" s="54" t="s">
        <v>85</v>
      </c>
      <c r="I3" s="54" t="s">
        <v>65</v>
      </c>
      <c r="J3" s="54" t="s">
        <v>87</v>
      </c>
      <c r="K3" s="54" t="s">
        <v>88</v>
      </c>
      <c r="L3" s="54" t="s">
        <v>89</v>
      </c>
      <c r="M3" s="54" t="s">
        <v>90</v>
      </c>
      <c r="N3" s="57" t="s">
        <v>91</v>
      </c>
      <c r="O3" s="54" t="s">
        <v>85</v>
      </c>
    </row>
    <row r="4" spans="1:15" s="54" customFormat="1">
      <c r="A4" s="77" t="s">
        <v>73</v>
      </c>
      <c r="B4" s="77"/>
      <c r="C4" s="77"/>
      <c r="D4" s="77"/>
      <c r="E4" s="77"/>
      <c r="F4" s="58">
        <f>SUM(F5:F60)</f>
        <v>0</v>
      </c>
      <c r="G4" s="59"/>
      <c r="I4" s="77" t="s">
        <v>73</v>
      </c>
      <c r="J4" s="77"/>
      <c r="K4" s="77"/>
      <c r="L4" s="77"/>
      <c r="M4" s="77"/>
      <c r="N4" s="58">
        <f>SUM(N5:N60)</f>
        <v>0</v>
      </c>
      <c r="O4" s="59"/>
    </row>
    <row r="5" spans="1:15">
      <c r="A5">
        <v>1</v>
      </c>
      <c r="B5" s="60"/>
      <c r="C5" s="60"/>
      <c r="D5" s="60"/>
      <c r="E5" s="60"/>
      <c r="F5" s="56">
        <v>0</v>
      </c>
      <c r="G5" s="55"/>
      <c r="I5">
        <v>1</v>
      </c>
      <c r="J5" s="60"/>
      <c r="K5" s="60"/>
      <c r="L5" s="60"/>
      <c r="M5" s="60"/>
      <c r="N5" s="56">
        <v>0</v>
      </c>
      <c r="O5" s="55"/>
    </row>
    <row r="6" spans="1:15">
      <c r="A6">
        <v>2</v>
      </c>
      <c r="B6" s="60"/>
      <c r="C6" s="60"/>
      <c r="D6" s="60"/>
      <c r="E6" s="60"/>
      <c r="F6" s="56">
        <v>0</v>
      </c>
      <c r="I6">
        <v>2</v>
      </c>
      <c r="J6" s="60"/>
      <c r="K6" s="60"/>
      <c r="L6" s="60"/>
      <c r="M6" s="60"/>
      <c r="N6" s="56">
        <v>0</v>
      </c>
    </row>
    <row r="7" spans="1:15">
      <c r="A7">
        <v>3</v>
      </c>
      <c r="B7" s="60"/>
      <c r="C7" s="60"/>
      <c r="D7" s="60"/>
      <c r="E7" s="60"/>
      <c r="F7" s="56">
        <v>0</v>
      </c>
      <c r="I7">
        <v>3</v>
      </c>
      <c r="J7" s="60"/>
      <c r="K7" s="60"/>
      <c r="L7" s="60"/>
      <c r="M7" s="60"/>
      <c r="N7" s="56">
        <v>0</v>
      </c>
    </row>
    <row r="8" spans="1:15">
      <c r="A8">
        <v>4</v>
      </c>
      <c r="B8" s="60"/>
      <c r="C8" s="60"/>
      <c r="D8" s="60"/>
      <c r="E8" s="60"/>
      <c r="F8" s="56">
        <v>0</v>
      </c>
      <c r="I8">
        <v>4</v>
      </c>
      <c r="J8" s="60"/>
      <c r="K8" s="60"/>
      <c r="L8" s="60"/>
      <c r="M8" s="60"/>
      <c r="N8" s="56">
        <v>0</v>
      </c>
    </row>
    <row r="9" spans="1:15">
      <c r="B9" s="60"/>
      <c r="C9" s="60"/>
      <c r="D9" s="60"/>
      <c r="E9" s="60"/>
      <c r="F9" s="56">
        <v>0</v>
      </c>
      <c r="J9" s="60"/>
      <c r="K9" s="60"/>
      <c r="L9" s="60"/>
      <c r="M9" s="60"/>
      <c r="N9" s="56">
        <v>0</v>
      </c>
    </row>
    <row r="10" spans="1:15">
      <c r="B10" s="60"/>
      <c r="C10" s="60"/>
      <c r="D10" s="60"/>
      <c r="E10" s="60"/>
      <c r="F10" s="56">
        <v>0</v>
      </c>
      <c r="J10" s="60"/>
      <c r="K10" s="60"/>
      <c r="L10" s="60"/>
      <c r="M10" s="60"/>
      <c r="N10" s="56">
        <v>0</v>
      </c>
    </row>
    <row r="11" spans="1:15">
      <c r="B11" s="60"/>
      <c r="C11" s="60"/>
      <c r="D11" s="60"/>
      <c r="E11" s="60"/>
      <c r="F11" s="56">
        <v>0</v>
      </c>
      <c r="J11" s="60"/>
      <c r="K11" s="60"/>
      <c r="L11" s="60"/>
      <c r="M11" s="60"/>
      <c r="N11" s="56">
        <v>0</v>
      </c>
    </row>
    <row r="12" spans="1:15">
      <c r="B12" s="60"/>
      <c r="C12" s="60"/>
      <c r="D12" s="60"/>
      <c r="E12" s="60"/>
      <c r="F12" s="56">
        <v>0</v>
      </c>
      <c r="J12" s="60"/>
      <c r="K12" s="60"/>
      <c r="L12" s="60"/>
      <c r="M12" s="60"/>
      <c r="N12" s="56">
        <v>0</v>
      </c>
    </row>
    <row r="13" spans="1:15">
      <c r="B13" s="60"/>
      <c r="C13" s="60"/>
      <c r="D13" s="60"/>
      <c r="E13" s="60"/>
      <c r="F13" s="56">
        <v>0</v>
      </c>
      <c r="J13" s="60"/>
      <c r="K13" s="60"/>
      <c r="L13" s="60"/>
      <c r="M13" s="60"/>
      <c r="N13" s="56">
        <v>0</v>
      </c>
    </row>
    <row r="14" spans="1:15">
      <c r="B14" s="60"/>
      <c r="C14" s="60"/>
      <c r="D14" s="60"/>
      <c r="E14" s="60"/>
      <c r="F14" s="56">
        <v>0</v>
      </c>
      <c r="J14" s="60"/>
      <c r="K14" s="60"/>
      <c r="L14" s="60"/>
      <c r="M14" s="60"/>
      <c r="N14" s="56">
        <v>0</v>
      </c>
    </row>
    <row r="15" spans="1:15">
      <c r="B15" s="60"/>
      <c r="C15" s="60"/>
      <c r="D15" s="60"/>
      <c r="E15" s="60"/>
      <c r="F15" s="56">
        <v>0</v>
      </c>
      <c r="J15" s="60"/>
      <c r="K15" s="60"/>
      <c r="L15" s="60"/>
      <c r="M15" s="60"/>
      <c r="N15" s="56">
        <v>0</v>
      </c>
    </row>
    <row r="16" spans="1:15">
      <c r="B16" s="60"/>
      <c r="C16" s="60"/>
      <c r="D16" s="60"/>
      <c r="E16" s="60"/>
      <c r="F16" s="56">
        <v>0</v>
      </c>
      <c r="J16" s="60"/>
      <c r="K16" s="60"/>
      <c r="L16" s="60"/>
      <c r="M16" s="60"/>
      <c r="N16" s="56">
        <v>0</v>
      </c>
    </row>
    <row r="17" spans="2:14">
      <c r="B17" s="60"/>
      <c r="C17" s="60"/>
      <c r="D17" s="60"/>
      <c r="E17" s="60"/>
      <c r="F17" s="56">
        <v>0</v>
      </c>
      <c r="J17" s="60"/>
      <c r="K17" s="60"/>
      <c r="L17" s="60"/>
      <c r="M17" s="60"/>
      <c r="N17" s="56">
        <v>0</v>
      </c>
    </row>
    <row r="18" spans="2:14">
      <c r="B18" s="60"/>
      <c r="C18" s="60"/>
      <c r="D18" s="60"/>
      <c r="E18" s="60"/>
      <c r="F18" s="56">
        <v>0</v>
      </c>
      <c r="J18" s="60"/>
      <c r="K18" s="60"/>
      <c r="L18" s="60"/>
      <c r="M18" s="60"/>
      <c r="N18" s="56">
        <v>0</v>
      </c>
    </row>
    <row r="19" spans="2:14">
      <c r="B19" s="60"/>
      <c r="C19" s="60"/>
      <c r="D19" s="60"/>
      <c r="E19" s="60"/>
      <c r="F19" s="56">
        <v>0</v>
      </c>
      <c r="J19" s="60"/>
      <c r="K19" s="60"/>
      <c r="L19" s="60"/>
      <c r="M19" s="60"/>
      <c r="N19" s="56">
        <v>0</v>
      </c>
    </row>
    <row r="20" spans="2:14">
      <c r="B20" s="60"/>
      <c r="C20" s="60"/>
      <c r="D20" s="60"/>
      <c r="E20" s="60"/>
      <c r="F20" s="56">
        <v>0</v>
      </c>
      <c r="J20" s="60"/>
      <c r="K20" s="60"/>
      <c r="L20" s="60"/>
      <c r="M20" s="60"/>
      <c r="N20" s="56">
        <v>0</v>
      </c>
    </row>
    <row r="21" spans="2:14">
      <c r="B21" s="60"/>
      <c r="C21" s="60"/>
      <c r="D21" s="60"/>
      <c r="E21" s="60"/>
      <c r="F21" s="56">
        <v>0</v>
      </c>
      <c r="J21" s="60"/>
      <c r="K21" s="60"/>
      <c r="L21" s="60"/>
      <c r="M21" s="60"/>
      <c r="N21" s="56">
        <v>0</v>
      </c>
    </row>
    <row r="22" spans="2:14">
      <c r="B22" s="60"/>
      <c r="C22" s="60"/>
      <c r="D22" s="60"/>
      <c r="E22" s="60"/>
      <c r="F22" s="56">
        <v>0</v>
      </c>
      <c r="J22" s="60"/>
      <c r="K22" s="60"/>
      <c r="L22" s="60"/>
      <c r="M22" s="60"/>
      <c r="N22" s="56">
        <v>0</v>
      </c>
    </row>
    <row r="23" spans="2:14">
      <c r="B23" s="60"/>
      <c r="C23" s="60"/>
      <c r="D23" s="60"/>
      <c r="E23" s="60"/>
      <c r="F23" s="56">
        <v>0</v>
      </c>
      <c r="J23" s="60"/>
      <c r="K23" s="60"/>
      <c r="L23" s="60"/>
      <c r="M23" s="60"/>
      <c r="N23" s="56">
        <v>0</v>
      </c>
    </row>
    <row r="24" spans="2:14">
      <c r="B24" s="60"/>
      <c r="C24" s="60"/>
      <c r="D24" s="60"/>
      <c r="E24" s="60"/>
      <c r="F24" s="56">
        <v>0</v>
      </c>
      <c r="J24" s="60"/>
      <c r="K24" s="60"/>
      <c r="L24" s="60"/>
      <c r="M24" s="60"/>
      <c r="N24" s="56">
        <v>0</v>
      </c>
    </row>
    <row r="25" spans="2:14">
      <c r="B25" s="60"/>
      <c r="C25" s="60"/>
      <c r="D25" s="60"/>
      <c r="E25" s="60"/>
      <c r="F25" s="56">
        <v>0</v>
      </c>
      <c r="J25" s="60"/>
      <c r="K25" s="60"/>
      <c r="L25" s="60"/>
      <c r="M25" s="60"/>
      <c r="N25" s="56">
        <v>0</v>
      </c>
    </row>
    <row r="26" spans="2:14">
      <c r="B26" s="60"/>
      <c r="C26" s="60"/>
      <c r="D26" s="60"/>
      <c r="E26" s="60"/>
      <c r="F26" s="56">
        <v>0</v>
      </c>
      <c r="J26" s="60"/>
      <c r="K26" s="60"/>
      <c r="L26" s="60"/>
      <c r="M26" s="60"/>
      <c r="N26" s="56">
        <v>0</v>
      </c>
    </row>
    <row r="27" spans="2:14">
      <c r="B27" s="60"/>
      <c r="C27" s="60"/>
      <c r="D27" s="60"/>
      <c r="E27" s="60"/>
      <c r="F27" s="56">
        <v>0</v>
      </c>
      <c r="J27" s="60"/>
      <c r="K27" s="60"/>
      <c r="L27" s="60"/>
      <c r="M27" s="60"/>
      <c r="N27" s="56">
        <v>0</v>
      </c>
    </row>
    <row r="28" spans="2:14">
      <c r="B28" s="60"/>
      <c r="C28" s="60"/>
      <c r="D28" s="60"/>
      <c r="E28" s="60"/>
      <c r="F28" s="56">
        <v>0</v>
      </c>
      <c r="J28" s="60"/>
      <c r="K28" s="60"/>
      <c r="L28" s="60"/>
      <c r="M28" s="60"/>
      <c r="N28" s="56">
        <v>0</v>
      </c>
    </row>
    <row r="29" spans="2:14">
      <c r="B29" s="60"/>
      <c r="C29" s="60"/>
      <c r="D29" s="60"/>
      <c r="E29" s="60"/>
      <c r="F29" s="56">
        <v>0</v>
      </c>
      <c r="J29" s="60"/>
      <c r="K29" s="60"/>
      <c r="L29" s="60"/>
      <c r="M29" s="60"/>
      <c r="N29" s="56">
        <v>0</v>
      </c>
    </row>
    <row r="30" spans="2:14">
      <c r="B30" s="60"/>
      <c r="C30" s="60"/>
      <c r="D30" s="60"/>
      <c r="E30" s="60"/>
      <c r="F30" s="56">
        <v>0</v>
      </c>
      <c r="J30" s="60"/>
      <c r="K30" s="60"/>
      <c r="L30" s="60"/>
      <c r="M30" s="60"/>
      <c r="N30" s="56">
        <v>0</v>
      </c>
    </row>
    <row r="31" spans="2:14">
      <c r="B31" s="60"/>
      <c r="C31" s="60"/>
      <c r="D31" s="60"/>
      <c r="E31" s="60"/>
      <c r="F31" s="56">
        <v>0</v>
      </c>
      <c r="J31" s="60"/>
      <c r="K31" s="60"/>
      <c r="L31" s="60"/>
      <c r="M31" s="60"/>
      <c r="N31" s="56">
        <v>0</v>
      </c>
    </row>
    <row r="32" spans="2:14">
      <c r="B32" s="60"/>
      <c r="C32" s="60"/>
      <c r="D32" s="60"/>
      <c r="E32" s="60"/>
      <c r="F32" s="56">
        <v>0</v>
      </c>
      <c r="J32" s="60"/>
      <c r="K32" s="60"/>
      <c r="L32" s="60"/>
      <c r="M32" s="60"/>
      <c r="N32" s="56">
        <v>0</v>
      </c>
    </row>
    <row r="33" spans="2:14">
      <c r="B33" s="60"/>
      <c r="C33" s="60"/>
      <c r="D33" s="60"/>
      <c r="E33" s="60"/>
      <c r="F33" s="56">
        <v>0</v>
      </c>
      <c r="J33" s="60"/>
      <c r="K33" s="60"/>
      <c r="L33" s="60"/>
      <c r="M33" s="60"/>
      <c r="N33" s="56">
        <v>0</v>
      </c>
    </row>
    <row r="34" spans="2:14">
      <c r="B34" s="60"/>
      <c r="C34" s="60"/>
      <c r="D34" s="60"/>
      <c r="E34" s="60"/>
      <c r="F34" s="56">
        <v>0</v>
      </c>
      <c r="J34" s="60"/>
      <c r="K34" s="60"/>
      <c r="L34" s="60"/>
      <c r="M34" s="60"/>
      <c r="N34" s="56">
        <v>0</v>
      </c>
    </row>
    <row r="35" spans="2:14">
      <c r="B35" s="60"/>
      <c r="C35" s="60"/>
      <c r="D35" s="60"/>
      <c r="E35" s="60"/>
      <c r="F35" s="56">
        <v>0</v>
      </c>
      <c r="J35" s="60"/>
      <c r="K35" s="60"/>
      <c r="L35" s="60"/>
      <c r="M35" s="60"/>
      <c r="N35" s="56">
        <v>0</v>
      </c>
    </row>
    <row r="36" spans="2:14">
      <c r="B36" s="60"/>
      <c r="C36" s="60"/>
      <c r="D36" s="60"/>
      <c r="E36" s="60"/>
      <c r="F36" s="56">
        <v>0</v>
      </c>
      <c r="J36" s="60"/>
      <c r="K36" s="60"/>
      <c r="L36" s="60"/>
      <c r="M36" s="60"/>
      <c r="N36" s="56">
        <v>0</v>
      </c>
    </row>
    <row r="37" spans="2:14">
      <c r="B37" s="60"/>
      <c r="C37" s="60"/>
      <c r="D37" s="60"/>
      <c r="E37" s="60"/>
      <c r="F37" s="56">
        <v>0</v>
      </c>
      <c r="J37" s="60"/>
      <c r="K37" s="60"/>
      <c r="L37" s="60"/>
      <c r="M37" s="60"/>
      <c r="N37" s="56">
        <v>0</v>
      </c>
    </row>
    <row r="38" spans="2:14">
      <c r="B38" s="60"/>
      <c r="C38" s="60"/>
      <c r="D38" s="60"/>
      <c r="E38" s="60"/>
      <c r="F38" s="56">
        <v>0</v>
      </c>
      <c r="J38" s="60"/>
      <c r="K38" s="60"/>
      <c r="L38" s="60"/>
      <c r="M38" s="60"/>
      <c r="N38" s="56">
        <v>0</v>
      </c>
    </row>
    <row r="39" spans="2:14">
      <c r="B39" s="60"/>
      <c r="C39" s="60"/>
      <c r="D39" s="60"/>
      <c r="E39" s="60"/>
      <c r="F39" s="56">
        <v>0</v>
      </c>
      <c r="J39" s="60"/>
      <c r="K39" s="60"/>
      <c r="L39" s="60"/>
      <c r="M39" s="60"/>
      <c r="N39" s="56">
        <v>0</v>
      </c>
    </row>
    <row r="40" spans="2:14">
      <c r="B40" s="60"/>
      <c r="C40" s="60"/>
      <c r="D40" s="60"/>
      <c r="E40" s="60"/>
      <c r="F40" s="56">
        <v>0</v>
      </c>
      <c r="J40" s="60"/>
      <c r="K40" s="60"/>
      <c r="L40" s="60"/>
      <c r="M40" s="60"/>
      <c r="N40" s="56">
        <v>0</v>
      </c>
    </row>
    <row r="41" spans="2:14">
      <c r="B41" s="60"/>
      <c r="C41" s="60"/>
      <c r="D41" s="60"/>
      <c r="E41" s="60"/>
      <c r="F41" s="56">
        <v>0</v>
      </c>
      <c r="J41" s="60"/>
      <c r="K41" s="60"/>
      <c r="L41" s="60"/>
      <c r="M41" s="60"/>
      <c r="N41" s="56">
        <v>0</v>
      </c>
    </row>
    <row r="42" spans="2:14">
      <c r="B42" s="60"/>
      <c r="C42" s="60"/>
      <c r="D42" s="60"/>
      <c r="E42" s="60"/>
      <c r="F42" s="56">
        <v>0</v>
      </c>
      <c r="J42" s="60"/>
      <c r="K42" s="60"/>
      <c r="L42" s="60"/>
      <c r="M42" s="60"/>
      <c r="N42" s="56">
        <v>0</v>
      </c>
    </row>
    <row r="43" spans="2:14">
      <c r="B43" s="60"/>
      <c r="C43" s="60"/>
      <c r="D43" s="60"/>
      <c r="E43" s="60"/>
      <c r="F43" s="56">
        <v>0</v>
      </c>
      <c r="J43" s="60"/>
      <c r="K43" s="60"/>
      <c r="L43" s="60"/>
      <c r="M43" s="60"/>
      <c r="N43" s="56">
        <v>0</v>
      </c>
    </row>
    <row r="44" spans="2:14">
      <c r="B44" s="60"/>
      <c r="C44" s="60"/>
      <c r="D44" s="60"/>
      <c r="E44" s="60"/>
      <c r="F44" s="56">
        <v>0</v>
      </c>
      <c r="J44" s="60"/>
      <c r="K44" s="60"/>
      <c r="L44" s="60"/>
      <c r="M44" s="60"/>
      <c r="N44" s="56">
        <v>0</v>
      </c>
    </row>
    <row r="45" spans="2:14">
      <c r="B45" s="60"/>
      <c r="C45" s="60"/>
      <c r="D45" s="60"/>
      <c r="E45" s="60"/>
      <c r="F45" s="56">
        <v>0</v>
      </c>
      <c r="J45" s="60"/>
      <c r="K45" s="60"/>
      <c r="L45" s="60"/>
      <c r="M45" s="60"/>
      <c r="N45" s="56">
        <v>0</v>
      </c>
    </row>
    <row r="46" spans="2:14">
      <c r="B46" s="60"/>
      <c r="C46" s="60"/>
      <c r="D46" s="60"/>
      <c r="E46" s="60"/>
      <c r="F46" s="56">
        <v>0</v>
      </c>
      <c r="J46" s="60"/>
      <c r="K46" s="60"/>
      <c r="L46" s="60"/>
      <c r="M46" s="60"/>
      <c r="N46" s="56">
        <v>0</v>
      </c>
    </row>
    <row r="47" spans="2:14">
      <c r="B47" s="60"/>
      <c r="C47" s="60"/>
      <c r="D47" s="60"/>
      <c r="E47" s="60"/>
      <c r="F47" s="56">
        <v>0</v>
      </c>
      <c r="J47" s="60"/>
      <c r="K47" s="60"/>
      <c r="L47" s="60"/>
      <c r="M47" s="60"/>
      <c r="N47" s="56">
        <v>0</v>
      </c>
    </row>
    <row r="48" spans="2:14">
      <c r="B48" s="60"/>
      <c r="C48" s="60"/>
      <c r="D48" s="60"/>
      <c r="E48" s="60"/>
      <c r="F48" s="56">
        <v>0</v>
      </c>
      <c r="J48" s="60"/>
      <c r="K48" s="60"/>
      <c r="L48" s="60"/>
      <c r="M48" s="60"/>
      <c r="N48" s="56">
        <v>0</v>
      </c>
    </row>
    <row r="49" spans="2:14">
      <c r="B49" s="60"/>
      <c r="C49" s="60"/>
      <c r="D49" s="60"/>
      <c r="E49" s="60"/>
      <c r="F49" s="56">
        <v>0</v>
      </c>
      <c r="J49" s="60"/>
      <c r="K49" s="60"/>
      <c r="L49" s="60"/>
      <c r="M49" s="60"/>
      <c r="N49" s="56">
        <v>0</v>
      </c>
    </row>
    <row r="50" spans="2:14">
      <c r="B50" s="60"/>
      <c r="C50" s="60"/>
      <c r="D50" s="60"/>
      <c r="E50" s="60"/>
      <c r="F50" s="56">
        <v>0</v>
      </c>
      <c r="J50" s="60"/>
      <c r="K50" s="60"/>
      <c r="L50" s="60"/>
      <c r="M50" s="60"/>
      <c r="N50" s="56">
        <v>0</v>
      </c>
    </row>
    <row r="51" spans="2:14">
      <c r="B51" s="60"/>
      <c r="C51" s="60"/>
      <c r="D51" s="60"/>
      <c r="E51" s="60"/>
      <c r="F51" s="56">
        <v>0</v>
      </c>
      <c r="J51" s="60"/>
      <c r="K51" s="60"/>
      <c r="L51" s="60"/>
      <c r="M51" s="60"/>
      <c r="N51" s="56">
        <v>0</v>
      </c>
    </row>
    <row r="52" spans="2:14">
      <c r="B52" s="60"/>
      <c r="C52" s="60"/>
      <c r="D52" s="60"/>
      <c r="E52" s="60"/>
      <c r="F52" s="56">
        <v>0</v>
      </c>
      <c r="J52" s="60"/>
      <c r="K52" s="60"/>
      <c r="L52" s="60"/>
      <c r="M52" s="60"/>
      <c r="N52" s="56">
        <v>0</v>
      </c>
    </row>
    <row r="53" spans="2:14">
      <c r="B53" s="60"/>
      <c r="C53" s="60"/>
      <c r="D53" s="60"/>
      <c r="E53" s="60"/>
      <c r="F53" s="56">
        <v>0</v>
      </c>
      <c r="J53" s="60"/>
      <c r="K53" s="60"/>
      <c r="L53" s="60"/>
      <c r="M53" s="60"/>
      <c r="N53" s="56">
        <v>0</v>
      </c>
    </row>
    <row r="54" spans="2:14">
      <c r="B54" s="60"/>
      <c r="C54" s="60"/>
      <c r="D54" s="60"/>
      <c r="E54" s="60"/>
      <c r="F54" s="56">
        <v>0</v>
      </c>
      <c r="J54" s="60"/>
      <c r="K54" s="60"/>
      <c r="L54" s="60"/>
      <c r="M54" s="60"/>
      <c r="N54" s="56">
        <v>0</v>
      </c>
    </row>
    <row r="55" spans="2:14">
      <c r="B55" s="60"/>
      <c r="C55" s="60"/>
      <c r="D55" s="60"/>
      <c r="E55" s="60"/>
      <c r="F55" s="56">
        <v>0</v>
      </c>
      <c r="J55" s="60"/>
      <c r="K55" s="60"/>
      <c r="L55" s="60"/>
      <c r="M55" s="60"/>
      <c r="N55" s="56">
        <v>0</v>
      </c>
    </row>
    <row r="56" spans="2:14">
      <c r="B56" s="60"/>
      <c r="C56" s="60"/>
      <c r="D56" s="60"/>
      <c r="E56" s="60"/>
      <c r="F56" s="56">
        <v>0</v>
      </c>
      <c r="J56" s="60"/>
      <c r="K56" s="60"/>
      <c r="L56" s="60"/>
      <c r="M56" s="60"/>
      <c r="N56" s="56">
        <v>0</v>
      </c>
    </row>
    <row r="57" spans="2:14">
      <c r="B57" s="60"/>
      <c r="C57" s="60"/>
      <c r="D57" s="60"/>
      <c r="E57" s="60"/>
      <c r="F57" s="56">
        <v>0</v>
      </c>
      <c r="J57" s="60"/>
      <c r="K57" s="60"/>
      <c r="L57" s="60"/>
      <c r="M57" s="60"/>
      <c r="N57" s="56">
        <v>0</v>
      </c>
    </row>
    <row r="58" spans="2:14">
      <c r="B58" s="60"/>
      <c r="C58" s="60"/>
      <c r="D58" s="60"/>
      <c r="E58" s="60"/>
      <c r="F58" s="56">
        <v>0</v>
      </c>
      <c r="J58" s="60"/>
      <c r="K58" s="60"/>
      <c r="L58" s="60"/>
      <c r="M58" s="60"/>
      <c r="N58" s="56">
        <v>0</v>
      </c>
    </row>
    <row r="59" spans="2:14">
      <c r="B59" s="60"/>
      <c r="C59" s="60"/>
      <c r="D59" s="60"/>
      <c r="E59" s="60"/>
      <c r="F59" s="56">
        <v>0</v>
      </c>
      <c r="J59" s="60"/>
      <c r="K59" s="60"/>
      <c r="L59" s="60"/>
      <c r="M59" s="60"/>
      <c r="N59" s="56">
        <v>0</v>
      </c>
    </row>
    <row r="60" spans="2:14">
      <c r="B60" s="60"/>
      <c r="C60" s="60"/>
      <c r="D60" s="60"/>
      <c r="E60" s="60"/>
      <c r="F60" s="56">
        <v>0</v>
      </c>
      <c r="J60" s="60"/>
      <c r="K60" s="60"/>
      <c r="L60" s="60"/>
      <c r="M60" s="60"/>
      <c r="N60" s="56">
        <v>0</v>
      </c>
    </row>
    <row r="61" spans="2:14">
      <c r="B61" s="60"/>
      <c r="C61" s="60"/>
      <c r="D61" s="60"/>
      <c r="E61" s="60"/>
    </row>
    <row r="62" spans="2:14">
      <c r="B62" s="60"/>
      <c r="C62" s="60"/>
      <c r="D62" s="60"/>
      <c r="E62" s="60"/>
    </row>
    <row r="63" spans="2:14">
      <c r="B63" s="60"/>
      <c r="C63" s="60"/>
      <c r="D63" s="60"/>
      <c r="E63" s="60"/>
    </row>
    <row r="64" spans="2:14">
      <c r="B64" s="60"/>
      <c r="C64" s="60"/>
      <c r="D64" s="60"/>
      <c r="E64" s="60"/>
    </row>
    <row r="65" spans="2:5">
      <c r="B65" s="60"/>
      <c r="C65" s="60"/>
      <c r="D65" s="60"/>
      <c r="E65" s="60"/>
    </row>
    <row r="66" spans="2:5">
      <c r="B66" s="60"/>
      <c r="C66" s="60"/>
      <c r="D66" s="60"/>
      <c r="E66" s="60"/>
    </row>
    <row r="67" spans="2:5">
      <c r="B67" s="60"/>
      <c r="C67" s="60"/>
      <c r="D67" s="60"/>
      <c r="E67" s="60"/>
    </row>
    <row r="68" spans="2:5">
      <c r="B68" s="60"/>
      <c r="C68" s="60"/>
      <c r="D68" s="60"/>
      <c r="E68" s="60"/>
    </row>
    <row r="69" spans="2:5">
      <c r="B69" s="60"/>
      <c r="C69" s="60"/>
      <c r="D69" s="60"/>
      <c r="E69" s="60"/>
    </row>
    <row r="70" spans="2:5">
      <c r="B70" s="60"/>
      <c r="C70" s="60"/>
      <c r="D70" s="60"/>
      <c r="E70" s="60"/>
    </row>
    <row r="71" spans="2:5">
      <c r="B71" s="60"/>
      <c r="C71" s="60"/>
      <c r="D71" s="60"/>
      <c r="E71" s="60"/>
    </row>
    <row r="72" spans="2:5">
      <c r="B72" s="60"/>
      <c r="C72" s="60"/>
      <c r="D72" s="60"/>
      <c r="E72" s="60"/>
    </row>
    <row r="73" spans="2:5">
      <c r="B73" s="60"/>
      <c r="C73" s="60"/>
      <c r="D73" s="60"/>
      <c r="E73" s="60"/>
    </row>
    <row r="74" spans="2:5">
      <c r="B74" s="60"/>
      <c r="C74" s="60"/>
      <c r="D74" s="60"/>
      <c r="E74" s="60"/>
    </row>
    <row r="75" spans="2:5">
      <c r="B75" s="60"/>
      <c r="C75" s="60"/>
      <c r="D75" s="60"/>
      <c r="E75" s="60"/>
    </row>
    <row r="76" spans="2:5">
      <c r="B76" s="60"/>
      <c r="C76" s="60"/>
      <c r="D76" s="60"/>
      <c r="E76" s="60"/>
    </row>
    <row r="77" spans="2:5">
      <c r="B77" s="60"/>
      <c r="C77" s="60"/>
      <c r="D77" s="60"/>
      <c r="E77" s="60"/>
    </row>
    <row r="78" spans="2:5">
      <c r="B78" s="60"/>
      <c r="C78" s="60"/>
      <c r="D78" s="60"/>
      <c r="E78" s="60"/>
    </row>
    <row r="79" spans="2:5">
      <c r="B79" s="60"/>
      <c r="C79" s="60"/>
      <c r="D79" s="60"/>
      <c r="E79" s="60"/>
    </row>
    <row r="80" spans="2:5">
      <c r="B80" s="60"/>
      <c r="C80" s="60"/>
      <c r="D80" s="60"/>
      <c r="E80" s="60"/>
    </row>
    <row r="81" spans="2:5">
      <c r="B81" s="60"/>
      <c r="C81" s="60"/>
      <c r="D81" s="60"/>
      <c r="E81" s="60"/>
    </row>
    <row r="82" spans="2:5">
      <c r="B82" s="60"/>
      <c r="C82" s="60"/>
      <c r="D82" s="60"/>
      <c r="E82" s="60"/>
    </row>
    <row r="83" spans="2:5">
      <c r="B83" s="60"/>
      <c r="C83" s="60"/>
      <c r="D83" s="60"/>
      <c r="E83" s="60"/>
    </row>
    <row r="84" spans="2:5">
      <c r="B84" s="60"/>
      <c r="C84" s="60"/>
      <c r="D84" s="60"/>
      <c r="E84" s="60"/>
    </row>
    <row r="85" spans="2:5">
      <c r="B85" s="60"/>
      <c r="C85" s="60"/>
      <c r="D85" s="60"/>
      <c r="E85" s="60"/>
    </row>
    <row r="86" spans="2:5">
      <c r="B86" s="60"/>
      <c r="C86" s="60"/>
      <c r="D86" s="60"/>
      <c r="E86" s="60"/>
    </row>
    <row r="87" spans="2:5">
      <c r="B87" s="60"/>
      <c r="C87" s="60"/>
      <c r="D87" s="60"/>
      <c r="E87" s="60"/>
    </row>
    <row r="88" spans="2:5">
      <c r="B88" s="60"/>
      <c r="C88" s="60"/>
      <c r="D88" s="60"/>
      <c r="E88" s="60"/>
    </row>
    <row r="89" spans="2:5">
      <c r="B89" s="60"/>
      <c r="C89" s="60"/>
      <c r="D89" s="60"/>
      <c r="E89" s="60"/>
    </row>
    <row r="90" spans="2:5">
      <c r="B90" s="60"/>
      <c r="C90" s="60"/>
      <c r="D90" s="60"/>
      <c r="E90" s="60"/>
    </row>
    <row r="91" spans="2:5">
      <c r="B91" s="60"/>
      <c r="C91" s="60"/>
      <c r="D91" s="60"/>
      <c r="E91" s="60"/>
    </row>
    <row r="92" spans="2:5">
      <c r="B92" s="60"/>
      <c r="C92" s="60"/>
      <c r="D92" s="60"/>
      <c r="E92" s="60"/>
    </row>
    <row r="93" spans="2:5">
      <c r="B93" s="60"/>
      <c r="C93" s="60"/>
      <c r="D93" s="60"/>
      <c r="E93" s="60"/>
    </row>
    <row r="94" spans="2:5">
      <c r="B94" s="60"/>
      <c r="C94" s="60"/>
      <c r="D94" s="60"/>
      <c r="E94" s="60"/>
    </row>
    <row r="95" spans="2:5">
      <c r="B95" s="60"/>
      <c r="C95" s="60"/>
      <c r="D95" s="60"/>
      <c r="E95" s="60"/>
    </row>
    <row r="96" spans="2:5">
      <c r="B96" s="60"/>
      <c r="C96" s="60"/>
      <c r="D96" s="60"/>
      <c r="E96" s="60"/>
    </row>
    <row r="97" spans="2:5">
      <c r="B97" s="60"/>
      <c r="C97" s="60"/>
      <c r="D97" s="60"/>
      <c r="E97" s="60"/>
    </row>
    <row r="98" spans="2:5">
      <c r="B98" s="60"/>
      <c r="C98" s="60"/>
      <c r="D98" s="60"/>
      <c r="E98" s="60"/>
    </row>
    <row r="99" spans="2:5">
      <c r="B99" s="60"/>
      <c r="C99" s="60"/>
      <c r="D99" s="60"/>
      <c r="E99" s="60"/>
    </row>
    <row r="100" spans="2:5">
      <c r="B100" s="60"/>
      <c r="C100" s="60"/>
      <c r="D100" s="60"/>
      <c r="E100" s="60"/>
    </row>
    <row r="101" spans="2:5">
      <c r="B101" s="60"/>
      <c r="C101" s="60"/>
      <c r="D101" s="60"/>
      <c r="E101" s="60"/>
    </row>
    <row r="102" spans="2:5">
      <c r="B102" s="60"/>
      <c r="C102" s="60"/>
      <c r="D102" s="60"/>
      <c r="E102" s="60"/>
    </row>
    <row r="103" spans="2:5">
      <c r="B103" s="60"/>
      <c r="C103" s="60"/>
      <c r="D103" s="60"/>
      <c r="E103" s="60"/>
    </row>
    <row r="104" spans="2:5">
      <c r="B104" s="60"/>
      <c r="C104" s="60"/>
      <c r="D104" s="60"/>
      <c r="E104" s="60"/>
    </row>
    <row r="105" spans="2:5">
      <c r="B105" s="60"/>
      <c r="C105" s="60"/>
      <c r="D105" s="60"/>
      <c r="E105" s="60"/>
    </row>
    <row r="106" spans="2:5">
      <c r="B106" s="60"/>
      <c r="C106" s="60"/>
      <c r="D106" s="60"/>
      <c r="E106" s="60"/>
    </row>
    <row r="107" spans="2:5">
      <c r="B107" s="60"/>
      <c r="C107" s="60"/>
      <c r="D107" s="60"/>
      <c r="E107" s="60"/>
    </row>
    <row r="108" spans="2:5">
      <c r="B108" s="60"/>
      <c r="C108" s="60"/>
      <c r="D108" s="60"/>
      <c r="E108" s="60"/>
    </row>
    <row r="109" spans="2:5">
      <c r="B109" s="60"/>
      <c r="C109" s="60"/>
      <c r="D109" s="60"/>
      <c r="E109" s="60"/>
    </row>
    <row r="110" spans="2:5">
      <c r="B110" s="60"/>
      <c r="C110" s="60"/>
      <c r="D110" s="60"/>
      <c r="E110" s="60"/>
    </row>
    <row r="111" spans="2:5">
      <c r="B111" s="60"/>
      <c r="C111" s="60"/>
      <c r="D111" s="60"/>
      <c r="E111" s="60"/>
    </row>
    <row r="112" spans="2:5">
      <c r="B112" s="60"/>
      <c r="C112" s="60"/>
      <c r="D112" s="60"/>
      <c r="E112" s="60"/>
    </row>
    <row r="113" spans="2:5">
      <c r="B113" s="60"/>
      <c r="C113" s="60"/>
      <c r="D113" s="60"/>
      <c r="E113" s="60"/>
    </row>
    <row r="114" spans="2:5">
      <c r="B114" s="60"/>
      <c r="C114" s="60"/>
      <c r="D114" s="60"/>
      <c r="E114" s="60"/>
    </row>
    <row r="115" spans="2:5">
      <c r="B115" s="60"/>
      <c r="C115" s="60"/>
      <c r="D115" s="60"/>
      <c r="E115" s="60"/>
    </row>
    <row r="116" spans="2:5">
      <c r="B116" s="60"/>
      <c r="C116" s="60"/>
      <c r="D116" s="60"/>
      <c r="E116" s="60"/>
    </row>
    <row r="117" spans="2:5">
      <c r="B117" s="60"/>
      <c r="C117" s="60"/>
      <c r="D117" s="60"/>
      <c r="E117" s="60"/>
    </row>
    <row r="118" spans="2:5">
      <c r="B118" s="60"/>
      <c r="C118" s="60"/>
      <c r="D118" s="60"/>
      <c r="E118" s="60"/>
    </row>
    <row r="119" spans="2:5">
      <c r="B119" s="60"/>
      <c r="C119" s="60"/>
      <c r="D119" s="60"/>
      <c r="E119" s="60"/>
    </row>
    <row r="120" spans="2:5">
      <c r="B120" s="60"/>
      <c r="C120" s="60"/>
      <c r="D120" s="60"/>
      <c r="E120" s="60"/>
    </row>
    <row r="121" spans="2:5">
      <c r="B121" s="60"/>
      <c r="C121" s="60"/>
      <c r="D121" s="60"/>
      <c r="E121" s="60"/>
    </row>
    <row r="122" spans="2:5">
      <c r="B122" s="60"/>
      <c r="C122" s="60"/>
      <c r="D122" s="60"/>
      <c r="E122" s="60"/>
    </row>
    <row r="123" spans="2:5">
      <c r="B123" s="60"/>
      <c r="C123" s="60"/>
      <c r="D123" s="60"/>
      <c r="E123" s="60"/>
    </row>
    <row r="124" spans="2:5">
      <c r="B124" s="60"/>
      <c r="C124" s="60"/>
      <c r="D124" s="60"/>
      <c r="E124" s="60"/>
    </row>
    <row r="125" spans="2:5">
      <c r="B125" s="60"/>
      <c r="C125" s="60"/>
      <c r="D125" s="60"/>
      <c r="E125" s="60"/>
    </row>
    <row r="126" spans="2:5">
      <c r="B126" s="60"/>
      <c r="C126" s="60"/>
      <c r="D126" s="60"/>
      <c r="E126" s="60"/>
    </row>
    <row r="127" spans="2:5">
      <c r="B127" s="60"/>
      <c r="C127" s="60"/>
      <c r="D127" s="60"/>
      <c r="E127" s="60"/>
    </row>
    <row r="128" spans="2:5">
      <c r="B128" s="60"/>
      <c r="C128" s="60"/>
      <c r="D128" s="60"/>
      <c r="E128" s="60"/>
    </row>
    <row r="129" spans="2:5">
      <c r="B129" s="60"/>
      <c r="C129" s="60"/>
      <c r="D129" s="60"/>
      <c r="E129" s="60"/>
    </row>
    <row r="130" spans="2:5">
      <c r="B130" s="60"/>
      <c r="C130" s="60"/>
      <c r="D130" s="60"/>
      <c r="E130" s="60"/>
    </row>
    <row r="131" spans="2:5">
      <c r="B131" s="60"/>
      <c r="C131" s="60"/>
      <c r="D131" s="60"/>
      <c r="E131" s="60"/>
    </row>
    <row r="132" spans="2:5">
      <c r="B132" s="60"/>
      <c r="C132" s="60"/>
      <c r="D132" s="60"/>
      <c r="E132" s="60"/>
    </row>
    <row r="133" spans="2:5">
      <c r="B133" s="60"/>
      <c r="C133" s="60"/>
      <c r="D133" s="60"/>
      <c r="E133" s="60"/>
    </row>
    <row r="134" spans="2:5">
      <c r="B134" s="60"/>
      <c r="C134" s="60"/>
      <c r="D134" s="60"/>
      <c r="E134" s="60"/>
    </row>
    <row r="135" spans="2:5">
      <c r="B135" s="60"/>
      <c r="C135" s="60"/>
      <c r="D135" s="60"/>
      <c r="E135" s="60"/>
    </row>
    <row r="136" spans="2:5">
      <c r="B136" s="60"/>
      <c r="C136" s="60"/>
      <c r="D136" s="60"/>
      <c r="E136" s="60"/>
    </row>
    <row r="137" spans="2:5">
      <c r="B137" s="60"/>
      <c r="C137" s="60"/>
      <c r="D137" s="60"/>
      <c r="E137" s="60"/>
    </row>
    <row r="138" spans="2:5">
      <c r="B138" s="60"/>
      <c r="C138" s="60"/>
      <c r="D138" s="60"/>
      <c r="E138" s="60"/>
    </row>
    <row r="139" spans="2:5">
      <c r="B139" s="60"/>
      <c r="C139" s="60"/>
      <c r="D139" s="60"/>
      <c r="E139" s="60"/>
    </row>
    <row r="140" spans="2:5">
      <c r="B140" s="60"/>
      <c r="C140" s="60"/>
      <c r="D140" s="60"/>
      <c r="E140" s="60"/>
    </row>
    <row r="141" spans="2:5">
      <c r="B141" s="60"/>
      <c r="C141" s="60"/>
      <c r="D141" s="60"/>
      <c r="E141" s="60"/>
    </row>
    <row r="142" spans="2:5">
      <c r="B142" s="60"/>
      <c r="C142" s="60"/>
      <c r="D142" s="60"/>
      <c r="E142" s="60"/>
    </row>
    <row r="143" spans="2:5">
      <c r="B143" s="60"/>
      <c r="C143" s="60"/>
      <c r="D143" s="60"/>
      <c r="E143" s="60"/>
    </row>
    <row r="144" spans="2:5">
      <c r="B144" s="60"/>
      <c r="C144" s="60"/>
      <c r="D144" s="60"/>
      <c r="E144" s="60"/>
    </row>
    <row r="145" spans="2:5">
      <c r="B145" s="60"/>
      <c r="C145" s="60"/>
      <c r="D145" s="60"/>
      <c r="E145" s="60"/>
    </row>
    <row r="146" spans="2:5">
      <c r="B146" s="60"/>
      <c r="C146" s="60"/>
      <c r="D146" s="60"/>
      <c r="E146" s="60"/>
    </row>
    <row r="147" spans="2:5">
      <c r="B147" s="60"/>
      <c r="C147" s="60"/>
      <c r="D147" s="60"/>
      <c r="E147" s="60"/>
    </row>
    <row r="148" spans="2:5">
      <c r="B148" s="60"/>
      <c r="C148" s="60"/>
      <c r="D148" s="60"/>
      <c r="E148" s="60"/>
    </row>
    <row r="149" spans="2:5">
      <c r="B149" s="60"/>
      <c r="C149" s="60"/>
      <c r="D149" s="60"/>
      <c r="E149" s="60"/>
    </row>
    <row r="150" spans="2:5">
      <c r="B150" s="60"/>
      <c r="C150" s="60"/>
      <c r="D150" s="60"/>
      <c r="E150" s="60"/>
    </row>
    <row r="151" spans="2:5">
      <c r="B151" s="60"/>
      <c r="C151" s="60"/>
      <c r="D151" s="60"/>
      <c r="E151" s="60"/>
    </row>
    <row r="152" spans="2:5">
      <c r="B152" s="60"/>
      <c r="C152" s="60"/>
      <c r="D152" s="60"/>
      <c r="E152" s="60"/>
    </row>
    <row r="153" spans="2:5">
      <c r="B153" s="60"/>
      <c r="C153" s="60"/>
      <c r="D153" s="60"/>
      <c r="E153" s="60"/>
    </row>
    <row r="154" spans="2:5">
      <c r="B154" s="60"/>
      <c r="C154" s="60"/>
      <c r="D154" s="60"/>
      <c r="E154" s="60"/>
    </row>
    <row r="155" spans="2:5">
      <c r="B155" s="60"/>
      <c r="C155" s="60"/>
      <c r="D155" s="60"/>
      <c r="E155" s="60"/>
    </row>
    <row r="156" spans="2:5">
      <c r="B156" s="60"/>
      <c r="C156" s="60"/>
      <c r="D156" s="60"/>
      <c r="E156" s="60"/>
    </row>
    <row r="157" spans="2:5">
      <c r="B157" s="60"/>
      <c r="C157" s="60"/>
      <c r="D157" s="60"/>
      <c r="E157" s="60"/>
    </row>
    <row r="158" spans="2:5">
      <c r="B158" s="60"/>
      <c r="C158" s="60"/>
      <c r="D158" s="60"/>
      <c r="E158" s="60"/>
    </row>
    <row r="159" spans="2:5">
      <c r="B159" s="60"/>
      <c r="C159" s="60"/>
      <c r="D159" s="60"/>
      <c r="E159" s="60"/>
    </row>
    <row r="160" spans="2:5">
      <c r="B160" s="60"/>
      <c r="C160" s="60"/>
      <c r="D160" s="60"/>
      <c r="E160" s="60"/>
    </row>
    <row r="161" spans="2:5">
      <c r="B161" s="60"/>
      <c r="C161" s="60"/>
      <c r="D161" s="60"/>
      <c r="E161" s="60"/>
    </row>
    <row r="162" spans="2:5">
      <c r="B162" s="60"/>
      <c r="C162" s="60"/>
      <c r="D162" s="60"/>
      <c r="E162" s="60"/>
    </row>
    <row r="163" spans="2:5">
      <c r="B163" s="60"/>
      <c r="C163" s="60"/>
      <c r="D163" s="60"/>
      <c r="E163" s="60"/>
    </row>
    <row r="164" spans="2:5">
      <c r="B164" s="60"/>
      <c r="C164" s="60"/>
      <c r="D164" s="60"/>
      <c r="E164" s="60"/>
    </row>
    <row r="165" spans="2:5">
      <c r="B165" s="60"/>
      <c r="C165" s="60"/>
      <c r="D165" s="60"/>
      <c r="E165" s="60"/>
    </row>
    <row r="166" spans="2:5">
      <c r="B166" s="60"/>
      <c r="C166" s="60"/>
      <c r="D166" s="60"/>
      <c r="E166" s="60"/>
    </row>
    <row r="167" spans="2:5">
      <c r="B167" s="60"/>
      <c r="C167" s="60"/>
      <c r="D167" s="60"/>
      <c r="E167" s="60"/>
    </row>
    <row r="168" spans="2:5">
      <c r="B168" s="60"/>
      <c r="C168" s="60"/>
      <c r="D168" s="60"/>
      <c r="E168" s="60"/>
    </row>
    <row r="169" spans="2:5">
      <c r="B169" s="60"/>
      <c r="C169" s="60"/>
      <c r="D169" s="60"/>
      <c r="E169" s="60"/>
    </row>
    <row r="170" spans="2:5">
      <c r="B170" s="60"/>
      <c r="C170" s="60"/>
      <c r="D170" s="60"/>
      <c r="E170" s="60"/>
    </row>
    <row r="171" spans="2:5">
      <c r="B171" s="60"/>
      <c r="C171" s="60"/>
      <c r="D171" s="60"/>
      <c r="E171" s="60"/>
    </row>
    <row r="172" spans="2:5">
      <c r="B172" s="60"/>
      <c r="C172" s="60"/>
      <c r="D172" s="60"/>
      <c r="E172" s="60"/>
    </row>
    <row r="173" spans="2:5">
      <c r="B173" s="60"/>
      <c r="C173" s="60"/>
      <c r="D173" s="60"/>
      <c r="E173" s="60"/>
    </row>
    <row r="174" spans="2:5">
      <c r="B174" s="60"/>
      <c r="C174" s="60"/>
      <c r="D174" s="60"/>
      <c r="E174" s="60"/>
    </row>
    <row r="175" spans="2:5">
      <c r="B175" s="60"/>
      <c r="C175" s="60"/>
      <c r="D175" s="60"/>
      <c r="E175" s="60"/>
    </row>
    <row r="176" spans="2:5">
      <c r="B176" s="60"/>
      <c r="C176" s="60"/>
      <c r="D176" s="60"/>
      <c r="E176" s="60"/>
    </row>
    <row r="177" spans="2:5">
      <c r="B177" s="60"/>
      <c r="C177" s="60"/>
      <c r="D177" s="60"/>
      <c r="E177" s="60"/>
    </row>
    <row r="178" spans="2:5">
      <c r="B178" s="60"/>
      <c r="C178" s="60"/>
      <c r="D178" s="60"/>
      <c r="E178" s="60"/>
    </row>
    <row r="179" spans="2:5">
      <c r="B179" s="60"/>
      <c r="C179" s="60"/>
      <c r="D179" s="60"/>
      <c r="E179" s="60"/>
    </row>
    <row r="180" spans="2:5">
      <c r="B180" s="60"/>
      <c r="C180" s="60"/>
      <c r="D180" s="60"/>
      <c r="E180" s="60"/>
    </row>
    <row r="181" spans="2:5">
      <c r="B181" s="60"/>
      <c r="C181" s="60"/>
      <c r="D181" s="60"/>
      <c r="E181" s="60"/>
    </row>
    <row r="182" spans="2:5">
      <c r="B182" s="60"/>
      <c r="C182" s="60"/>
      <c r="D182" s="60"/>
      <c r="E182" s="60"/>
    </row>
    <row r="183" spans="2:5">
      <c r="B183" s="60"/>
      <c r="C183" s="60"/>
      <c r="D183" s="60"/>
      <c r="E183" s="60"/>
    </row>
    <row r="184" spans="2:5">
      <c r="B184" s="60"/>
      <c r="C184" s="60"/>
      <c r="D184" s="60"/>
      <c r="E184" s="60"/>
    </row>
    <row r="185" spans="2:5">
      <c r="B185" s="60"/>
      <c r="C185" s="60"/>
      <c r="D185" s="60"/>
      <c r="E185" s="60"/>
    </row>
    <row r="186" spans="2:5">
      <c r="B186" s="60"/>
      <c r="C186" s="60"/>
      <c r="D186" s="60"/>
      <c r="E186" s="60"/>
    </row>
    <row r="187" spans="2:5">
      <c r="B187" s="60"/>
      <c r="C187" s="60"/>
      <c r="D187" s="60"/>
      <c r="E187" s="60"/>
    </row>
    <row r="188" spans="2:5">
      <c r="B188" s="60"/>
      <c r="C188" s="60"/>
      <c r="D188" s="60"/>
      <c r="E188" s="60"/>
    </row>
    <row r="189" spans="2:5">
      <c r="B189" s="60"/>
      <c r="C189" s="60"/>
      <c r="D189" s="60"/>
      <c r="E189" s="60"/>
    </row>
    <row r="190" spans="2:5">
      <c r="B190" s="60"/>
      <c r="C190" s="60"/>
      <c r="D190" s="60"/>
      <c r="E190" s="60"/>
    </row>
    <row r="191" spans="2:5">
      <c r="B191" s="60"/>
      <c r="C191" s="60"/>
      <c r="D191" s="60"/>
      <c r="E191" s="60"/>
    </row>
    <row r="192" spans="2:5">
      <c r="B192" s="60"/>
      <c r="C192" s="60"/>
      <c r="D192" s="60"/>
      <c r="E192" s="60"/>
    </row>
    <row r="193" spans="2:5">
      <c r="B193" s="60"/>
      <c r="C193" s="60"/>
      <c r="D193" s="60"/>
      <c r="E193" s="60"/>
    </row>
    <row r="194" spans="2:5">
      <c r="B194" s="60"/>
      <c r="C194" s="60"/>
      <c r="D194" s="60"/>
      <c r="E194" s="60"/>
    </row>
    <row r="195" spans="2:5">
      <c r="B195" s="60"/>
      <c r="C195" s="60"/>
      <c r="D195" s="60"/>
      <c r="E195" s="60"/>
    </row>
    <row r="196" spans="2:5">
      <c r="B196" s="60"/>
      <c r="C196" s="60"/>
      <c r="D196" s="60"/>
      <c r="E196" s="60"/>
    </row>
    <row r="197" spans="2:5">
      <c r="B197" s="60"/>
      <c r="C197" s="60"/>
      <c r="D197" s="60"/>
      <c r="E197" s="60"/>
    </row>
    <row r="198" spans="2:5">
      <c r="B198" s="60"/>
      <c r="C198" s="60"/>
      <c r="D198" s="60"/>
      <c r="E198" s="60"/>
    </row>
    <row r="199" spans="2:5">
      <c r="B199" s="60"/>
      <c r="C199" s="60"/>
      <c r="D199" s="60"/>
      <c r="E199" s="60"/>
    </row>
    <row r="200" spans="2:5">
      <c r="B200" s="60"/>
      <c r="C200" s="60"/>
      <c r="D200" s="60"/>
      <c r="E200" s="60"/>
    </row>
    <row r="201" spans="2:5">
      <c r="B201" s="60"/>
      <c r="C201" s="60"/>
      <c r="D201" s="60"/>
      <c r="E201" s="60"/>
    </row>
    <row r="202" spans="2:5">
      <c r="B202" s="60"/>
      <c r="C202" s="60"/>
      <c r="D202" s="60"/>
      <c r="E202" s="60"/>
    </row>
    <row r="203" spans="2:5">
      <c r="B203" s="60"/>
      <c r="C203" s="60"/>
      <c r="D203" s="60"/>
      <c r="E203" s="60"/>
    </row>
    <row r="204" spans="2:5">
      <c r="B204" s="60"/>
      <c r="C204" s="60"/>
      <c r="D204" s="60"/>
      <c r="E204" s="60"/>
    </row>
    <row r="205" spans="2:5">
      <c r="B205" s="60"/>
      <c r="C205" s="60"/>
      <c r="D205" s="60"/>
      <c r="E205" s="60"/>
    </row>
    <row r="206" spans="2:5">
      <c r="B206" s="60"/>
      <c r="C206" s="60"/>
      <c r="D206" s="60"/>
      <c r="E206" s="60"/>
    </row>
    <row r="207" spans="2:5">
      <c r="B207" s="60"/>
      <c r="C207" s="60"/>
      <c r="D207" s="60"/>
      <c r="E207" s="60"/>
    </row>
    <row r="208" spans="2:5">
      <c r="B208" s="60"/>
      <c r="C208" s="60"/>
      <c r="D208" s="60"/>
      <c r="E208" s="60"/>
    </row>
    <row r="209" spans="2:5">
      <c r="B209" s="60"/>
      <c r="C209" s="60"/>
      <c r="D209" s="60"/>
      <c r="E209" s="60"/>
    </row>
    <row r="210" spans="2:5">
      <c r="B210" s="60"/>
      <c r="C210" s="60"/>
      <c r="D210" s="60"/>
      <c r="E210" s="60"/>
    </row>
    <row r="211" spans="2:5">
      <c r="B211" s="60"/>
      <c r="C211" s="60"/>
      <c r="D211" s="60"/>
      <c r="E211" s="60"/>
    </row>
    <row r="212" spans="2:5">
      <c r="B212" s="60"/>
      <c r="C212" s="60"/>
      <c r="D212" s="60"/>
      <c r="E212" s="60"/>
    </row>
    <row r="213" spans="2:5">
      <c r="B213" s="60"/>
      <c r="C213" s="60"/>
      <c r="D213" s="60"/>
      <c r="E213" s="60"/>
    </row>
    <row r="214" spans="2:5">
      <c r="B214" s="60"/>
      <c r="C214" s="60"/>
      <c r="D214" s="60"/>
      <c r="E214" s="60"/>
    </row>
    <row r="215" spans="2:5">
      <c r="B215" s="60"/>
      <c r="C215" s="60"/>
      <c r="D215" s="60"/>
      <c r="E215" s="60"/>
    </row>
    <row r="216" spans="2:5">
      <c r="B216" s="60"/>
      <c r="C216" s="60"/>
      <c r="D216" s="60"/>
      <c r="E216" s="60"/>
    </row>
    <row r="217" spans="2:5">
      <c r="B217" s="60"/>
      <c r="C217" s="60"/>
      <c r="D217" s="60"/>
      <c r="E217" s="60"/>
    </row>
    <row r="218" spans="2:5">
      <c r="B218" s="60"/>
      <c r="C218" s="60"/>
      <c r="D218" s="60"/>
      <c r="E218" s="60"/>
    </row>
    <row r="219" spans="2:5">
      <c r="B219" s="60"/>
      <c r="C219" s="60"/>
      <c r="D219" s="60"/>
      <c r="E219" s="60"/>
    </row>
    <row r="220" spans="2:5">
      <c r="B220" s="60"/>
      <c r="C220" s="60"/>
      <c r="D220" s="60"/>
      <c r="E220" s="60"/>
    </row>
    <row r="221" spans="2:5">
      <c r="B221" s="60"/>
      <c r="C221" s="60"/>
      <c r="D221" s="60"/>
      <c r="E221" s="60"/>
    </row>
    <row r="222" spans="2:5">
      <c r="B222" s="60"/>
      <c r="C222" s="60"/>
      <c r="D222" s="60"/>
      <c r="E222" s="60"/>
    </row>
    <row r="223" spans="2:5">
      <c r="B223" s="60"/>
      <c r="C223" s="60"/>
      <c r="D223" s="60"/>
      <c r="E223" s="60"/>
    </row>
    <row r="224" spans="2:5">
      <c r="B224" s="60"/>
      <c r="C224" s="60"/>
      <c r="D224" s="60"/>
      <c r="E224" s="60"/>
    </row>
    <row r="225" spans="2:5">
      <c r="B225" s="60"/>
      <c r="C225" s="60"/>
      <c r="D225" s="60"/>
      <c r="E225" s="60"/>
    </row>
    <row r="226" spans="2:5">
      <c r="B226" s="60"/>
      <c r="C226" s="60"/>
      <c r="D226" s="60"/>
      <c r="E226" s="60"/>
    </row>
    <row r="227" spans="2:5">
      <c r="B227" s="60"/>
      <c r="C227" s="60"/>
      <c r="D227" s="60"/>
      <c r="E227" s="60"/>
    </row>
    <row r="228" spans="2:5">
      <c r="B228" s="60"/>
      <c r="C228" s="60"/>
      <c r="D228" s="60"/>
      <c r="E228" s="60"/>
    </row>
    <row r="229" spans="2:5">
      <c r="B229" s="60"/>
      <c r="C229" s="60"/>
      <c r="D229" s="60"/>
      <c r="E229" s="60"/>
    </row>
    <row r="230" spans="2:5">
      <c r="B230" s="60"/>
      <c r="C230" s="60"/>
      <c r="D230" s="60"/>
      <c r="E230" s="60"/>
    </row>
    <row r="231" spans="2:5">
      <c r="B231" s="60"/>
      <c r="C231" s="60"/>
      <c r="D231" s="60"/>
      <c r="E231" s="60"/>
    </row>
    <row r="232" spans="2:5">
      <c r="B232" s="60"/>
      <c r="C232" s="60"/>
      <c r="D232" s="60"/>
      <c r="E232" s="60"/>
    </row>
    <row r="233" spans="2:5">
      <c r="B233" s="60"/>
      <c r="C233" s="60"/>
      <c r="D233" s="60"/>
      <c r="E233" s="60"/>
    </row>
    <row r="234" spans="2:5">
      <c r="B234" s="60"/>
      <c r="C234" s="60"/>
      <c r="D234" s="60"/>
      <c r="E234" s="60"/>
    </row>
    <row r="235" spans="2:5">
      <c r="B235" s="60"/>
      <c r="C235" s="60"/>
      <c r="D235" s="60"/>
      <c r="E235" s="60"/>
    </row>
    <row r="236" spans="2:5">
      <c r="B236" s="60"/>
      <c r="C236" s="60"/>
      <c r="D236" s="60"/>
      <c r="E236" s="60"/>
    </row>
    <row r="237" spans="2:5">
      <c r="B237" s="60"/>
      <c r="C237" s="60"/>
      <c r="D237" s="60"/>
      <c r="E237" s="60"/>
    </row>
    <row r="238" spans="2:5">
      <c r="B238" s="60"/>
      <c r="C238" s="60"/>
      <c r="D238" s="60"/>
      <c r="E238" s="60"/>
    </row>
    <row r="239" spans="2:5">
      <c r="B239" s="60"/>
      <c r="C239" s="60"/>
      <c r="D239" s="60"/>
      <c r="E239" s="60"/>
    </row>
    <row r="240" spans="2:5">
      <c r="B240" s="60"/>
      <c r="C240" s="60"/>
      <c r="D240" s="60"/>
      <c r="E240" s="60"/>
    </row>
    <row r="241" spans="2:5">
      <c r="B241" s="60"/>
      <c r="C241" s="60"/>
      <c r="D241" s="60"/>
      <c r="E241" s="60"/>
    </row>
    <row r="242" spans="2:5">
      <c r="B242" s="60"/>
      <c r="C242" s="60"/>
      <c r="D242" s="60"/>
      <c r="E242" s="60"/>
    </row>
    <row r="243" spans="2:5">
      <c r="B243" s="60"/>
      <c r="C243" s="60"/>
      <c r="D243" s="60"/>
      <c r="E243" s="60"/>
    </row>
    <row r="244" spans="2:5">
      <c r="B244" s="60"/>
      <c r="C244" s="60"/>
      <c r="D244" s="60"/>
      <c r="E244" s="60"/>
    </row>
    <row r="245" spans="2:5">
      <c r="B245" s="60"/>
      <c r="C245" s="60"/>
      <c r="D245" s="60"/>
      <c r="E245" s="60"/>
    </row>
    <row r="246" spans="2:5">
      <c r="B246" s="60"/>
      <c r="C246" s="60"/>
      <c r="D246" s="60"/>
      <c r="E246" s="60"/>
    </row>
    <row r="247" spans="2:5">
      <c r="B247" s="60"/>
      <c r="C247" s="60"/>
      <c r="D247" s="60"/>
      <c r="E247" s="60"/>
    </row>
    <row r="248" spans="2:5">
      <c r="B248" s="60"/>
      <c r="C248" s="60"/>
      <c r="D248" s="60"/>
      <c r="E248" s="60"/>
    </row>
    <row r="249" spans="2:5">
      <c r="B249" s="60"/>
      <c r="C249" s="60"/>
      <c r="D249" s="60"/>
      <c r="E249" s="60"/>
    </row>
    <row r="250" spans="2:5">
      <c r="B250" s="60"/>
      <c r="C250" s="60"/>
      <c r="D250" s="60"/>
      <c r="E250" s="60"/>
    </row>
    <row r="251" spans="2:5">
      <c r="B251" s="60"/>
      <c r="C251" s="60"/>
      <c r="D251" s="60"/>
      <c r="E251" s="60"/>
    </row>
    <row r="252" spans="2:5">
      <c r="B252" s="60"/>
      <c r="C252" s="60"/>
      <c r="D252" s="60"/>
      <c r="E252" s="60"/>
    </row>
    <row r="253" spans="2:5">
      <c r="B253" s="60"/>
      <c r="C253" s="60"/>
      <c r="D253" s="60"/>
      <c r="E253" s="60"/>
    </row>
    <row r="254" spans="2:5">
      <c r="B254" s="60"/>
      <c r="C254" s="60"/>
      <c r="D254" s="60"/>
      <c r="E254" s="60"/>
    </row>
    <row r="255" spans="2:5">
      <c r="B255" s="60"/>
      <c r="C255" s="60"/>
      <c r="D255" s="60"/>
      <c r="E255" s="60"/>
    </row>
    <row r="256" spans="2:5">
      <c r="B256" s="60"/>
      <c r="C256" s="60"/>
      <c r="D256" s="60"/>
      <c r="E256" s="60"/>
    </row>
    <row r="257" spans="2:5">
      <c r="B257" s="60"/>
      <c r="C257" s="60"/>
      <c r="D257" s="60"/>
      <c r="E257" s="60"/>
    </row>
    <row r="258" spans="2:5">
      <c r="B258" s="60"/>
      <c r="C258" s="60"/>
      <c r="D258" s="60"/>
      <c r="E258" s="60"/>
    </row>
    <row r="259" spans="2:5">
      <c r="B259" s="60"/>
      <c r="C259" s="60"/>
      <c r="D259" s="60"/>
      <c r="E259" s="60"/>
    </row>
    <row r="260" spans="2:5">
      <c r="B260" s="60"/>
      <c r="C260" s="60"/>
      <c r="D260" s="60"/>
      <c r="E260" s="60"/>
    </row>
    <row r="261" spans="2:5">
      <c r="B261" s="60"/>
      <c r="C261" s="60"/>
      <c r="D261" s="60"/>
      <c r="E261" s="60"/>
    </row>
    <row r="262" spans="2:5">
      <c r="B262" s="60"/>
      <c r="C262" s="60"/>
      <c r="D262" s="60"/>
      <c r="E262" s="60"/>
    </row>
    <row r="263" spans="2:5">
      <c r="B263" s="60"/>
      <c r="C263" s="60"/>
      <c r="D263" s="60"/>
      <c r="E263" s="60"/>
    </row>
    <row r="264" spans="2:5">
      <c r="B264" s="60"/>
      <c r="C264" s="60"/>
      <c r="D264" s="60"/>
      <c r="E264" s="60"/>
    </row>
    <row r="265" spans="2:5">
      <c r="B265" s="60"/>
      <c r="C265" s="60"/>
      <c r="D265" s="60"/>
      <c r="E265" s="60"/>
    </row>
    <row r="266" spans="2:5">
      <c r="B266" s="60"/>
      <c r="C266" s="60"/>
      <c r="D266" s="60"/>
      <c r="E266" s="60"/>
    </row>
    <row r="267" spans="2:5">
      <c r="B267" s="60"/>
      <c r="C267" s="60"/>
      <c r="D267" s="60"/>
      <c r="E267" s="60"/>
    </row>
    <row r="268" spans="2:5">
      <c r="B268" s="60"/>
      <c r="C268" s="60"/>
      <c r="D268" s="60"/>
      <c r="E268" s="60"/>
    </row>
    <row r="269" spans="2:5">
      <c r="B269" s="60"/>
      <c r="C269" s="60"/>
      <c r="D269" s="60"/>
      <c r="E269" s="60"/>
    </row>
    <row r="270" spans="2:5">
      <c r="B270" s="60"/>
      <c r="C270" s="60"/>
      <c r="D270" s="60"/>
      <c r="E270" s="60"/>
    </row>
    <row r="271" spans="2:5">
      <c r="B271" s="60"/>
      <c r="C271" s="60"/>
      <c r="D271" s="60"/>
      <c r="E271" s="60"/>
    </row>
    <row r="272" spans="2:5">
      <c r="B272" s="60"/>
      <c r="C272" s="60"/>
      <c r="D272" s="60"/>
      <c r="E272" s="60"/>
    </row>
    <row r="273" spans="2:5">
      <c r="B273" s="60"/>
      <c r="C273" s="60"/>
      <c r="D273" s="60"/>
      <c r="E273" s="60"/>
    </row>
    <row r="274" spans="2:5">
      <c r="B274" s="60"/>
      <c r="C274" s="60"/>
      <c r="D274" s="60"/>
      <c r="E274" s="60"/>
    </row>
    <row r="275" spans="2:5">
      <c r="B275" s="60"/>
      <c r="C275" s="60"/>
      <c r="D275" s="60"/>
      <c r="E275" s="60"/>
    </row>
    <row r="276" spans="2:5">
      <c r="B276" s="60"/>
      <c r="C276" s="60"/>
      <c r="D276" s="60"/>
      <c r="E276" s="60"/>
    </row>
    <row r="277" spans="2:5">
      <c r="B277" s="60"/>
      <c r="C277" s="60"/>
      <c r="D277" s="60"/>
      <c r="E277" s="60"/>
    </row>
    <row r="278" spans="2:5">
      <c r="B278" s="60"/>
      <c r="C278" s="60"/>
      <c r="D278" s="60"/>
      <c r="E278" s="60"/>
    </row>
    <row r="279" spans="2:5">
      <c r="B279" s="60"/>
      <c r="C279" s="60"/>
      <c r="D279" s="60"/>
      <c r="E279" s="60"/>
    </row>
    <row r="280" spans="2:5">
      <c r="B280" s="60"/>
      <c r="C280" s="60"/>
      <c r="D280" s="60"/>
      <c r="E280" s="60"/>
    </row>
    <row r="281" spans="2:5">
      <c r="B281" s="60"/>
      <c r="C281" s="60"/>
      <c r="D281" s="60"/>
      <c r="E281" s="60"/>
    </row>
    <row r="282" spans="2:5">
      <c r="B282" s="60"/>
      <c r="C282" s="60"/>
      <c r="D282" s="60"/>
      <c r="E282" s="60"/>
    </row>
    <row r="283" spans="2:5">
      <c r="B283" s="60"/>
      <c r="C283" s="60"/>
      <c r="D283" s="60"/>
      <c r="E283" s="60"/>
    </row>
    <row r="284" spans="2:5">
      <c r="B284" s="60"/>
      <c r="C284" s="60"/>
      <c r="D284" s="60"/>
      <c r="E284" s="60"/>
    </row>
    <row r="285" spans="2:5">
      <c r="B285" s="60"/>
      <c r="C285" s="60"/>
      <c r="D285" s="60"/>
      <c r="E285" s="60"/>
    </row>
    <row r="286" spans="2:5">
      <c r="B286" s="60"/>
      <c r="C286" s="60"/>
      <c r="D286" s="60"/>
      <c r="E286" s="60"/>
    </row>
    <row r="287" spans="2:5">
      <c r="B287" s="60"/>
      <c r="C287" s="60"/>
      <c r="D287" s="60"/>
      <c r="E287" s="60"/>
    </row>
    <row r="288" spans="2:5">
      <c r="B288" s="60"/>
      <c r="C288" s="60"/>
      <c r="D288" s="60"/>
      <c r="E288" s="60"/>
    </row>
    <row r="289" spans="2:5">
      <c r="B289" s="60"/>
      <c r="C289" s="60"/>
      <c r="D289" s="60"/>
      <c r="E289" s="60"/>
    </row>
    <row r="290" spans="2:5">
      <c r="B290" s="60"/>
      <c r="C290" s="60"/>
      <c r="D290" s="60"/>
      <c r="E290" s="60"/>
    </row>
    <row r="291" spans="2:5">
      <c r="B291" s="60"/>
      <c r="C291" s="60"/>
      <c r="D291" s="60"/>
      <c r="E291" s="60"/>
    </row>
    <row r="292" spans="2:5">
      <c r="B292" s="60"/>
      <c r="C292" s="60"/>
      <c r="D292" s="60"/>
      <c r="E292" s="60"/>
    </row>
    <row r="293" spans="2:5">
      <c r="B293" s="60"/>
      <c r="C293" s="60"/>
      <c r="D293" s="60"/>
      <c r="E293" s="60"/>
    </row>
    <row r="294" spans="2:5">
      <c r="B294" s="60"/>
      <c r="C294" s="60"/>
      <c r="D294" s="60"/>
      <c r="E294" s="60"/>
    </row>
    <row r="295" spans="2:5">
      <c r="B295" s="60"/>
      <c r="C295" s="60"/>
      <c r="D295" s="60"/>
      <c r="E295" s="60"/>
    </row>
    <row r="296" spans="2:5">
      <c r="B296" s="60"/>
      <c r="C296" s="60"/>
      <c r="D296" s="60"/>
      <c r="E296" s="60"/>
    </row>
    <row r="297" spans="2:5">
      <c r="B297" s="60"/>
      <c r="C297" s="60"/>
      <c r="D297" s="60"/>
      <c r="E297" s="60"/>
    </row>
    <row r="298" spans="2:5">
      <c r="B298" s="60"/>
      <c r="C298" s="60"/>
      <c r="D298" s="60"/>
      <c r="E298" s="60"/>
    </row>
    <row r="299" spans="2:5">
      <c r="B299" s="60"/>
      <c r="C299" s="60"/>
      <c r="D299" s="60"/>
      <c r="E299" s="60"/>
    </row>
    <row r="300" spans="2:5">
      <c r="B300" s="60"/>
      <c r="C300" s="60"/>
      <c r="D300" s="60"/>
      <c r="E300" s="60"/>
    </row>
    <row r="301" spans="2:5">
      <c r="B301" s="60"/>
      <c r="C301" s="60"/>
      <c r="D301" s="60"/>
      <c r="E301" s="60"/>
    </row>
    <row r="302" spans="2:5">
      <c r="B302" s="60"/>
      <c r="C302" s="60"/>
      <c r="D302" s="60"/>
      <c r="E302" s="60"/>
    </row>
    <row r="303" spans="2:5">
      <c r="B303" s="60"/>
      <c r="C303" s="60"/>
      <c r="D303" s="60"/>
      <c r="E303" s="60"/>
    </row>
    <row r="304" spans="2:5">
      <c r="B304" s="60"/>
      <c r="C304" s="60"/>
      <c r="D304" s="60"/>
      <c r="E304" s="60"/>
    </row>
    <row r="305" spans="2:5">
      <c r="B305" s="60"/>
      <c r="C305" s="60"/>
      <c r="D305" s="60"/>
      <c r="E305" s="60"/>
    </row>
    <row r="306" spans="2:5">
      <c r="B306" s="60"/>
      <c r="C306" s="60"/>
      <c r="D306" s="60"/>
      <c r="E306" s="60"/>
    </row>
    <row r="307" spans="2:5">
      <c r="B307" s="60"/>
      <c r="C307" s="60"/>
      <c r="D307" s="60"/>
      <c r="E307" s="60"/>
    </row>
    <row r="308" spans="2:5">
      <c r="B308" s="60"/>
      <c r="C308" s="60"/>
      <c r="D308" s="60"/>
      <c r="E308" s="60"/>
    </row>
    <row r="309" spans="2:5">
      <c r="B309" s="60"/>
      <c r="C309" s="60"/>
      <c r="D309" s="60"/>
      <c r="E309" s="60"/>
    </row>
    <row r="310" spans="2:5">
      <c r="B310" s="60"/>
      <c r="C310" s="60"/>
      <c r="D310" s="60"/>
      <c r="E310" s="60"/>
    </row>
    <row r="311" spans="2:5">
      <c r="B311" s="60"/>
      <c r="C311" s="60"/>
      <c r="D311" s="60"/>
      <c r="E311" s="60"/>
    </row>
    <row r="312" spans="2:5">
      <c r="B312" s="60"/>
      <c r="C312" s="60"/>
      <c r="D312" s="60"/>
      <c r="E312" s="60"/>
    </row>
    <row r="313" spans="2:5">
      <c r="B313" s="60"/>
      <c r="C313" s="60"/>
      <c r="D313" s="60"/>
      <c r="E313" s="60"/>
    </row>
    <row r="314" spans="2:5">
      <c r="B314" s="60"/>
      <c r="C314" s="60"/>
      <c r="D314" s="60"/>
      <c r="E314" s="60"/>
    </row>
    <row r="315" spans="2:5">
      <c r="B315" s="60"/>
      <c r="C315" s="60"/>
      <c r="D315" s="60"/>
      <c r="E315" s="60"/>
    </row>
    <row r="316" spans="2:5">
      <c r="B316" s="60"/>
      <c r="C316" s="60"/>
      <c r="D316" s="60"/>
      <c r="E316" s="60"/>
    </row>
    <row r="317" spans="2:5">
      <c r="B317" s="60"/>
      <c r="C317" s="60"/>
      <c r="D317" s="60"/>
      <c r="E317" s="60"/>
    </row>
    <row r="318" spans="2:5">
      <c r="B318" s="60"/>
      <c r="C318" s="60"/>
      <c r="D318" s="60"/>
      <c r="E318" s="60"/>
    </row>
    <row r="319" spans="2:5">
      <c r="B319" s="60"/>
      <c r="C319" s="60"/>
      <c r="D319" s="60"/>
      <c r="E319" s="60"/>
    </row>
    <row r="320" spans="2:5">
      <c r="B320" s="60"/>
      <c r="C320" s="60"/>
      <c r="D320" s="60"/>
      <c r="E320" s="60"/>
    </row>
    <row r="321" spans="2:5">
      <c r="B321" s="60"/>
      <c r="C321" s="60"/>
      <c r="D321" s="60"/>
      <c r="E321" s="60"/>
    </row>
    <row r="322" spans="2:5">
      <c r="B322" s="60"/>
      <c r="C322" s="60"/>
      <c r="D322" s="60"/>
      <c r="E322" s="60"/>
    </row>
    <row r="323" spans="2:5">
      <c r="B323" s="60"/>
      <c r="C323" s="60"/>
      <c r="D323" s="60"/>
      <c r="E323" s="60"/>
    </row>
    <row r="324" spans="2:5">
      <c r="B324" s="60"/>
      <c r="C324" s="60"/>
      <c r="D324" s="60"/>
      <c r="E324" s="60"/>
    </row>
    <row r="325" spans="2:5">
      <c r="B325" s="60"/>
      <c r="C325" s="60"/>
      <c r="D325" s="60"/>
      <c r="E325" s="60"/>
    </row>
    <row r="326" spans="2:5">
      <c r="B326" s="60"/>
      <c r="C326" s="60"/>
      <c r="D326" s="60"/>
      <c r="E326" s="60"/>
    </row>
    <row r="327" spans="2:5">
      <c r="B327" s="60"/>
      <c r="C327" s="60"/>
      <c r="D327" s="60"/>
      <c r="E327" s="60"/>
    </row>
    <row r="328" spans="2:5">
      <c r="B328" s="60"/>
      <c r="C328" s="60"/>
      <c r="D328" s="60"/>
      <c r="E328" s="60"/>
    </row>
    <row r="329" spans="2:5">
      <c r="B329" s="60"/>
      <c r="C329" s="60"/>
      <c r="D329" s="60"/>
      <c r="E329" s="60"/>
    </row>
    <row r="330" spans="2:5">
      <c r="B330" s="60"/>
      <c r="C330" s="60"/>
      <c r="D330" s="60"/>
      <c r="E330" s="60"/>
    </row>
    <row r="331" spans="2:5">
      <c r="B331" s="60"/>
      <c r="C331" s="60"/>
      <c r="D331" s="60"/>
      <c r="E331" s="60"/>
    </row>
    <row r="332" spans="2:5">
      <c r="B332" s="60"/>
      <c r="C332" s="60"/>
      <c r="D332" s="60"/>
      <c r="E332" s="60"/>
    </row>
    <row r="333" spans="2:5">
      <c r="B333" s="60"/>
      <c r="C333" s="60"/>
      <c r="D333" s="60"/>
      <c r="E333" s="60"/>
    </row>
    <row r="334" spans="2:5">
      <c r="B334" s="60"/>
      <c r="C334" s="60"/>
      <c r="D334" s="60"/>
      <c r="E334" s="60"/>
    </row>
    <row r="335" spans="2:5">
      <c r="B335" s="60"/>
      <c r="C335" s="60"/>
      <c r="D335" s="60"/>
      <c r="E335" s="60"/>
    </row>
    <row r="336" spans="2:5">
      <c r="B336" s="60"/>
      <c r="C336" s="60"/>
      <c r="D336" s="60"/>
      <c r="E336" s="60"/>
    </row>
    <row r="337" spans="2:5">
      <c r="B337" s="60"/>
      <c r="C337" s="60"/>
      <c r="D337" s="60"/>
      <c r="E337" s="60"/>
    </row>
    <row r="338" spans="2:5">
      <c r="B338" s="60"/>
      <c r="C338" s="60"/>
      <c r="D338" s="60"/>
      <c r="E338" s="60"/>
    </row>
    <row r="339" spans="2:5">
      <c r="B339" s="60"/>
      <c r="C339" s="60"/>
      <c r="D339" s="60"/>
      <c r="E339" s="60"/>
    </row>
    <row r="340" spans="2:5">
      <c r="B340" s="60"/>
      <c r="C340" s="60"/>
      <c r="D340" s="60"/>
      <c r="E340" s="60"/>
    </row>
    <row r="341" spans="2:5">
      <c r="B341" s="60"/>
      <c r="C341" s="60"/>
      <c r="D341" s="60"/>
      <c r="E341" s="60"/>
    </row>
    <row r="342" spans="2:5">
      <c r="B342" s="60"/>
      <c r="C342" s="60"/>
      <c r="D342" s="60"/>
      <c r="E342" s="60"/>
    </row>
    <row r="343" spans="2:5">
      <c r="B343" s="60"/>
      <c r="C343" s="60"/>
      <c r="D343" s="60"/>
      <c r="E343" s="60"/>
    </row>
    <row r="344" spans="2:5">
      <c r="B344" s="60"/>
      <c r="C344" s="60"/>
      <c r="D344" s="60"/>
      <c r="E344" s="60"/>
    </row>
    <row r="345" spans="2:5">
      <c r="B345" s="60"/>
      <c r="C345" s="60"/>
      <c r="D345" s="60"/>
      <c r="E345" s="60"/>
    </row>
    <row r="346" spans="2:5">
      <c r="B346" s="60"/>
      <c r="C346" s="60"/>
      <c r="D346" s="60"/>
      <c r="E346" s="60"/>
    </row>
    <row r="347" spans="2:5">
      <c r="B347" s="60"/>
      <c r="C347" s="60"/>
      <c r="D347" s="60"/>
      <c r="E347" s="60"/>
    </row>
    <row r="348" spans="2:5">
      <c r="B348" s="60"/>
      <c r="C348" s="60"/>
      <c r="D348" s="60"/>
      <c r="E348" s="60"/>
    </row>
    <row r="349" spans="2:5">
      <c r="B349" s="60"/>
      <c r="C349" s="60"/>
      <c r="D349" s="60"/>
      <c r="E349" s="60"/>
    </row>
    <row r="350" spans="2:5">
      <c r="B350" s="60"/>
      <c r="C350" s="60"/>
      <c r="D350" s="60"/>
      <c r="E350" s="60"/>
    </row>
    <row r="351" spans="2:5">
      <c r="B351" s="60"/>
      <c r="C351" s="60"/>
      <c r="D351" s="60"/>
      <c r="E351" s="60"/>
    </row>
    <row r="352" spans="2:5">
      <c r="B352" s="60"/>
      <c r="C352" s="60"/>
      <c r="D352" s="60"/>
      <c r="E352" s="60"/>
    </row>
    <row r="353" spans="2:5">
      <c r="B353" s="60"/>
      <c r="C353" s="60"/>
      <c r="D353" s="60"/>
      <c r="E353" s="60"/>
    </row>
    <row r="354" spans="2:5">
      <c r="B354" s="60"/>
      <c r="C354" s="60"/>
      <c r="D354" s="60"/>
      <c r="E354" s="60"/>
    </row>
    <row r="355" spans="2:5">
      <c r="B355" s="60"/>
      <c r="C355" s="60"/>
      <c r="D355" s="60"/>
      <c r="E355" s="60"/>
    </row>
    <row r="356" spans="2:5">
      <c r="B356" s="60"/>
      <c r="C356" s="60"/>
      <c r="D356" s="60"/>
      <c r="E356" s="60"/>
    </row>
    <row r="357" spans="2:5">
      <c r="B357" s="60"/>
      <c r="C357" s="60"/>
      <c r="D357" s="60"/>
      <c r="E357" s="60"/>
    </row>
    <row r="358" spans="2:5">
      <c r="B358" s="60"/>
      <c r="C358" s="60"/>
      <c r="D358" s="60"/>
      <c r="E358" s="60"/>
    </row>
    <row r="359" spans="2:5">
      <c r="B359" s="60"/>
      <c r="C359" s="60"/>
      <c r="D359" s="60"/>
      <c r="E359" s="60"/>
    </row>
    <row r="360" spans="2:5">
      <c r="B360" s="60"/>
      <c r="C360" s="60"/>
      <c r="D360" s="60"/>
      <c r="E360" s="60"/>
    </row>
    <row r="361" spans="2:5">
      <c r="B361" s="60"/>
      <c r="C361" s="60"/>
      <c r="D361" s="60"/>
      <c r="E361" s="60"/>
    </row>
    <row r="362" spans="2:5">
      <c r="B362" s="60"/>
      <c r="C362" s="60"/>
      <c r="D362" s="60"/>
      <c r="E362" s="60"/>
    </row>
    <row r="363" spans="2:5">
      <c r="B363" s="60"/>
      <c r="C363" s="60"/>
      <c r="D363" s="60"/>
      <c r="E363" s="60"/>
    </row>
    <row r="364" spans="2:5">
      <c r="B364" s="60"/>
      <c r="C364" s="60"/>
      <c r="D364" s="60"/>
      <c r="E364" s="60"/>
    </row>
    <row r="365" spans="2:5">
      <c r="B365" s="60"/>
      <c r="C365" s="60"/>
      <c r="D365" s="60"/>
      <c r="E365" s="60"/>
    </row>
    <row r="366" spans="2:5">
      <c r="B366" s="60"/>
      <c r="C366" s="60"/>
      <c r="D366" s="60"/>
      <c r="E366" s="60"/>
    </row>
    <row r="367" spans="2:5">
      <c r="B367" s="60"/>
      <c r="C367" s="60"/>
      <c r="D367" s="60"/>
      <c r="E367" s="60"/>
    </row>
    <row r="368" spans="2:5">
      <c r="B368" s="60"/>
      <c r="C368" s="60"/>
      <c r="D368" s="60"/>
      <c r="E368" s="60"/>
    </row>
    <row r="369" spans="2:5">
      <c r="B369" s="60"/>
      <c r="C369" s="60"/>
      <c r="D369" s="60"/>
      <c r="E369" s="60"/>
    </row>
    <row r="370" spans="2:5">
      <c r="B370" s="60"/>
      <c r="C370" s="60"/>
      <c r="D370" s="60"/>
      <c r="E370" s="60"/>
    </row>
    <row r="371" spans="2:5">
      <c r="B371" s="60"/>
      <c r="C371" s="60"/>
      <c r="D371" s="60"/>
      <c r="E371" s="60"/>
    </row>
    <row r="372" spans="2:5">
      <c r="B372" s="60"/>
      <c r="C372" s="60"/>
      <c r="D372" s="60"/>
      <c r="E372" s="60"/>
    </row>
    <row r="373" spans="2:5">
      <c r="B373" s="60"/>
      <c r="C373" s="60"/>
      <c r="D373" s="60"/>
      <c r="E373" s="60"/>
    </row>
    <row r="374" spans="2:5">
      <c r="B374" s="60"/>
      <c r="C374" s="60"/>
      <c r="D374" s="60"/>
      <c r="E374" s="60"/>
    </row>
    <row r="375" spans="2:5">
      <c r="B375" s="60"/>
      <c r="C375" s="60"/>
      <c r="D375" s="60"/>
      <c r="E375" s="60"/>
    </row>
    <row r="376" spans="2:5">
      <c r="B376" s="60"/>
      <c r="C376" s="60"/>
      <c r="D376" s="60"/>
      <c r="E376" s="60"/>
    </row>
    <row r="377" spans="2:5">
      <c r="B377" s="60"/>
      <c r="C377" s="60"/>
      <c r="D377" s="60"/>
      <c r="E377" s="60"/>
    </row>
    <row r="378" spans="2:5">
      <c r="B378" s="60"/>
      <c r="C378" s="60"/>
      <c r="D378" s="60"/>
      <c r="E378" s="60"/>
    </row>
    <row r="379" spans="2:5">
      <c r="B379" s="60"/>
      <c r="C379" s="60"/>
      <c r="D379" s="60"/>
      <c r="E379" s="60"/>
    </row>
    <row r="380" spans="2:5">
      <c r="B380" s="60"/>
      <c r="C380" s="60"/>
      <c r="D380" s="60"/>
      <c r="E380" s="60"/>
    </row>
    <row r="381" spans="2:5">
      <c r="B381" s="60"/>
      <c r="C381" s="60"/>
      <c r="D381" s="60"/>
      <c r="E381" s="60"/>
    </row>
    <row r="382" spans="2:5">
      <c r="B382" s="60"/>
      <c r="C382" s="60"/>
      <c r="D382" s="60"/>
      <c r="E382" s="60"/>
    </row>
    <row r="383" spans="2:5">
      <c r="B383" s="60"/>
      <c r="C383" s="60"/>
      <c r="D383" s="60"/>
      <c r="E383" s="60"/>
    </row>
    <row r="384" spans="2:5">
      <c r="B384" s="60"/>
      <c r="C384" s="60"/>
      <c r="D384" s="60"/>
      <c r="E384" s="60"/>
    </row>
    <row r="385" spans="2:5">
      <c r="B385" s="60"/>
      <c r="C385" s="60"/>
      <c r="D385" s="60"/>
      <c r="E385" s="60"/>
    </row>
    <row r="386" spans="2:5">
      <c r="B386" s="60"/>
      <c r="C386" s="60"/>
      <c r="D386" s="60"/>
      <c r="E386" s="60"/>
    </row>
    <row r="387" spans="2:5">
      <c r="B387" s="60"/>
      <c r="C387" s="60"/>
      <c r="D387" s="60"/>
      <c r="E387" s="60"/>
    </row>
    <row r="388" spans="2:5">
      <c r="B388" s="60"/>
      <c r="C388" s="60"/>
      <c r="D388" s="60"/>
      <c r="E388" s="60"/>
    </row>
    <row r="389" spans="2:5">
      <c r="B389" s="60"/>
      <c r="C389" s="60"/>
      <c r="D389" s="60"/>
      <c r="E389" s="60"/>
    </row>
    <row r="390" spans="2:5">
      <c r="B390" s="60"/>
      <c r="C390" s="60"/>
      <c r="D390" s="60"/>
      <c r="E390" s="60"/>
    </row>
    <row r="391" spans="2:5">
      <c r="B391" s="60"/>
      <c r="C391" s="60"/>
      <c r="D391" s="60"/>
      <c r="E391" s="60"/>
    </row>
    <row r="392" spans="2:5">
      <c r="B392" s="60"/>
      <c r="C392" s="60"/>
      <c r="D392" s="60"/>
      <c r="E392" s="60"/>
    </row>
    <row r="393" spans="2:5">
      <c r="B393" s="60"/>
      <c r="C393" s="60"/>
      <c r="D393" s="60"/>
      <c r="E393" s="60"/>
    </row>
    <row r="394" spans="2:5">
      <c r="B394" s="60"/>
      <c r="C394" s="60"/>
      <c r="D394" s="60"/>
      <c r="E394" s="60"/>
    </row>
    <row r="395" spans="2:5">
      <c r="B395" s="60"/>
      <c r="C395" s="60"/>
      <c r="D395" s="60"/>
      <c r="E395" s="60"/>
    </row>
    <row r="396" spans="2:5">
      <c r="B396" s="60"/>
      <c r="C396" s="60"/>
      <c r="D396" s="60"/>
      <c r="E396" s="60"/>
    </row>
    <row r="397" spans="2:5">
      <c r="B397" s="60"/>
      <c r="C397" s="60"/>
      <c r="D397" s="60"/>
      <c r="E397" s="60"/>
    </row>
    <row r="398" spans="2:5">
      <c r="B398" s="60"/>
      <c r="C398" s="60"/>
      <c r="D398" s="60"/>
      <c r="E398" s="60"/>
    </row>
    <row r="399" spans="2:5">
      <c r="B399" s="60"/>
      <c r="C399" s="60"/>
      <c r="D399" s="60"/>
      <c r="E399" s="60"/>
    </row>
    <row r="400" spans="2:5">
      <c r="B400" s="60"/>
      <c r="C400" s="60"/>
      <c r="D400" s="60"/>
      <c r="E400" s="60"/>
    </row>
    <row r="401" spans="2:5">
      <c r="B401" s="60"/>
      <c r="C401" s="60"/>
      <c r="D401" s="60"/>
      <c r="E401" s="60"/>
    </row>
    <row r="402" spans="2:5">
      <c r="B402" s="60"/>
      <c r="C402" s="60"/>
      <c r="D402" s="60"/>
      <c r="E402" s="60"/>
    </row>
    <row r="403" spans="2:5">
      <c r="B403" s="60"/>
      <c r="C403" s="60"/>
      <c r="D403" s="60"/>
      <c r="E403" s="60"/>
    </row>
    <row r="404" spans="2:5">
      <c r="B404" s="60"/>
      <c r="C404" s="60"/>
      <c r="D404" s="60"/>
      <c r="E404" s="60"/>
    </row>
    <row r="405" spans="2:5">
      <c r="B405" s="60"/>
      <c r="C405" s="60"/>
      <c r="D405" s="60"/>
      <c r="E405" s="60"/>
    </row>
    <row r="406" spans="2:5">
      <c r="B406" s="60"/>
      <c r="C406" s="60"/>
      <c r="D406" s="60"/>
      <c r="E406" s="60"/>
    </row>
    <row r="407" spans="2:5">
      <c r="B407" s="60"/>
      <c r="C407" s="60"/>
      <c r="D407" s="60"/>
      <c r="E407" s="60"/>
    </row>
    <row r="408" spans="2:5">
      <c r="B408" s="60"/>
      <c r="C408" s="60"/>
      <c r="D408" s="60"/>
      <c r="E408" s="60"/>
    </row>
    <row r="409" spans="2:5">
      <c r="B409" s="60"/>
      <c r="C409" s="60"/>
      <c r="D409" s="60"/>
      <c r="E409" s="60"/>
    </row>
    <row r="410" spans="2:5">
      <c r="B410" s="60"/>
      <c r="C410" s="60"/>
      <c r="D410" s="60"/>
      <c r="E410" s="60"/>
    </row>
    <row r="411" spans="2:5">
      <c r="B411" s="60"/>
      <c r="C411" s="60"/>
      <c r="D411" s="60"/>
      <c r="E411" s="60"/>
    </row>
    <row r="412" spans="2:5">
      <c r="B412" s="60"/>
      <c r="C412" s="60"/>
      <c r="D412" s="60"/>
      <c r="E412" s="60"/>
    </row>
    <row r="413" spans="2:5">
      <c r="B413" s="60"/>
      <c r="C413" s="60"/>
      <c r="D413" s="60"/>
      <c r="E413" s="60"/>
    </row>
    <row r="414" spans="2:5">
      <c r="B414" s="60"/>
      <c r="C414" s="60"/>
      <c r="D414" s="60"/>
      <c r="E414" s="60"/>
    </row>
    <row r="415" spans="2:5">
      <c r="B415" s="60"/>
      <c r="C415" s="60"/>
      <c r="D415" s="60"/>
      <c r="E415" s="60"/>
    </row>
    <row r="416" spans="2:5">
      <c r="B416" s="60"/>
      <c r="C416" s="60"/>
      <c r="D416" s="60"/>
      <c r="E416" s="60"/>
    </row>
    <row r="417" spans="2:5">
      <c r="B417" s="60"/>
      <c r="C417" s="60"/>
      <c r="D417" s="60"/>
      <c r="E417" s="60"/>
    </row>
    <row r="418" spans="2:5">
      <c r="B418" s="60"/>
      <c r="C418" s="60"/>
      <c r="D418" s="60"/>
      <c r="E418" s="60"/>
    </row>
    <row r="419" spans="2:5">
      <c r="B419" s="60"/>
      <c r="C419" s="60"/>
      <c r="D419" s="60"/>
      <c r="E419" s="60"/>
    </row>
    <row r="420" spans="2:5">
      <c r="B420" s="60"/>
      <c r="C420" s="60"/>
      <c r="D420" s="60"/>
      <c r="E420" s="60"/>
    </row>
    <row r="421" spans="2:5">
      <c r="B421" s="60"/>
      <c r="C421" s="60"/>
      <c r="D421" s="60"/>
      <c r="E421" s="60"/>
    </row>
    <row r="422" spans="2:5">
      <c r="B422" s="60"/>
      <c r="C422" s="60"/>
      <c r="D422" s="60"/>
      <c r="E422" s="60"/>
    </row>
    <row r="423" spans="2:5">
      <c r="B423" s="60"/>
      <c r="C423" s="60"/>
      <c r="D423" s="60"/>
      <c r="E423" s="60"/>
    </row>
    <row r="424" spans="2:5">
      <c r="B424" s="60"/>
      <c r="C424" s="60"/>
      <c r="D424" s="60"/>
      <c r="E424" s="60"/>
    </row>
    <row r="425" spans="2:5">
      <c r="B425" s="60"/>
      <c r="C425" s="60"/>
      <c r="D425" s="60"/>
      <c r="E425" s="60"/>
    </row>
    <row r="426" spans="2:5">
      <c r="B426" s="60"/>
      <c r="C426" s="60"/>
      <c r="D426" s="60"/>
      <c r="E426" s="60"/>
    </row>
    <row r="427" spans="2:5">
      <c r="B427" s="60"/>
      <c r="C427" s="60"/>
      <c r="D427" s="60"/>
      <c r="E427" s="60"/>
    </row>
    <row r="428" spans="2:5">
      <c r="B428" s="60"/>
      <c r="C428" s="60"/>
      <c r="D428" s="60"/>
      <c r="E428" s="60"/>
    </row>
    <row r="429" spans="2:5">
      <c r="B429" s="60"/>
      <c r="C429" s="60"/>
      <c r="D429" s="60"/>
      <c r="E429" s="60"/>
    </row>
    <row r="430" spans="2:5">
      <c r="B430" s="60"/>
      <c r="C430" s="60"/>
      <c r="D430" s="60"/>
      <c r="E430" s="60"/>
    </row>
    <row r="431" spans="2:5">
      <c r="B431" s="60"/>
      <c r="C431" s="60"/>
      <c r="D431" s="60"/>
      <c r="E431" s="60"/>
    </row>
    <row r="432" spans="2:5">
      <c r="B432" s="60"/>
      <c r="C432" s="60"/>
      <c r="D432" s="60"/>
      <c r="E432" s="60"/>
    </row>
    <row r="433" spans="2:5">
      <c r="B433" s="60"/>
      <c r="C433" s="60"/>
      <c r="D433" s="60"/>
      <c r="E433" s="60"/>
    </row>
    <row r="434" spans="2:5">
      <c r="B434" s="60"/>
      <c r="C434" s="60"/>
      <c r="D434" s="60"/>
      <c r="E434" s="60"/>
    </row>
    <row r="435" spans="2:5">
      <c r="B435" s="60"/>
      <c r="C435" s="60"/>
      <c r="D435" s="60"/>
      <c r="E435" s="60"/>
    </row>
    <row r="436" spans="2:5">
      <c r="B436" s="60"/>
      <c r="C436" s="60"/>
      <c r="D436" s="60"/>
      <c r="E436" s="60"/>
    </row>
    <row r="437" spans="2:5">
      <c r="B437" s="60"/>
      <c r="C437" s="60"/>
      <c r="D437" s="60"/>
      <c r="E437" s="60"/>
    </row>
    <row r="438" spans="2:5">
      <c r="B438" s="60"/>
      <c r="C438" s="60"/>
      <c r="D438" s="60"/>
      <c r="E438" s="60"/>
    </row>
    <row r="439" spans="2:5">
      <c r="B439" s="60"/>
      <c r="C439" s="60"/>
      <c r="D439" s="60"/>
      <c r="E439" s="60"/>
    </row>
    <row r="440" spans="2:5">
      <c r="B440" s="60"/>
      <c r="C440" s="60"/>
      <c r="D440" s="60"/>
      <c r="E440" s="60"/>
    </row>
    <row r="441" spans="2:5">
      <c r="B441" s="60"/>
      <c r="C441" s="60"/>
      <c r="D441" s="60"/>
      <c r="E441" s="60"/>
    </row>
    <row r="442" spans="2:5">
      <c r="B442" s="60"/>
      <c r="C442" s="60"/>
      <c r="D442" s="60"/>
      <c r="E442" s="60"/>
    </row>
    <row r="443" spans="2:5">
      <c r="B443" s="60"/>
      <c r="C443" s="60"/>
      <c r="D443" s="60"/>
      <c r="E443" s="60"/>
    </row>
    <row r="444" spans="2:5">
      <c r="B444" s="60"/>
      <c r="C444" s="60"/>
      <c r="D444" s="60"/>
      <c r="E444" s="60"/>
    </row>
    <row r="445" spans="2:5">
      <c r="B445" s="60"/>
      <c r="C445" s="60"/>
      <c r="D445" s="60"/>
      <c r="E445" s="60"/>
    </row>
    <row r="446" spans="2:5">
      <c r="B446" s="60"/>
      <c r="C446" s="60"/>
      <c r="D446" s="60"/>
      <c r="E446" s="60"/>
    </row>
    <row r="447" spans="2:5">
      <c r="B447" s="60"/>
      <c r="C447" s="60"/>
      <c r="D447" s="60"/>
      <c r="E447" s="60"/>
    </row>
    <row r="448" spans="2:5">
      <c r="B448" s="60"/>
      <c r="C448" s="60"/>
      <c r="D448" s="60"/>
      <c r="E448" s="60"/>
    </row>
    <row r="449" spans="2:5">
      <c r="B449" s="60"/>
      <c r="C449" s="60"/>
      <c r="D449" s="60"/>
      <c r="E449" s="60"/>
    </row>
    <row r="450" spans="2:5">
      <c r="B450" s="60"/>
      <c r="C450" s="60"/>
      <c r="D450" s="60"/>
      <c r="E450" s="60"/>
    </row>
    <row r="451" spans="2:5">
      <c r="B451" s="60"/>
      <c r="C451" s="60"/>
      <c r="D451" s="60"/>
      <c r="E451" s="60"/>
    </row>
    <row r="452" spans="2:5">
      <c r="B452" s="60"/>
      <c r="C452" s="60"/>
      <c r="D452" s="60"/>
      <c r="E452" s="60"/>
    </row>
    <row r="453" spans="2:5">
      <c r="B453" s="60"/>
      <c r="C453" s="60"/>
      <c r="D453" s="60"/>
      <c r="E453" s="60"/>
    </row>
    <row r="454" spans="2:5">
      <c r="B454" s="60"/>
      <c r="C454" s="60"/>
      <c r="D454" s="60"/>
      <c r="E454" s="60"/>
    </row>
    <row r="455" spans="2:5">
      <c r="B455" s="60"/>
      <c r="C455" s="60"/>
      <c r="D455" s="60"/>
      <c r="E455" s="60"/>
    </row>
    <row r="456" spans="2:5">
      <c r="B456" s="60"/>
      <c r="C456" s="60"/>
      <c r="D456" s="60"/>
      <c r="E456" s="60"/>
    </row>
    <row r="457" spans="2:5">
      <c r="B457" s="60"/>
      <c r="C457" s="60"/>
      <c r="D457" s="60"/>
      <c r="E457" s="60"/>
    </row>
    <row r="458" spans="2:5">
      <c r="B458" s="60"/>
      <c r="C458" s="60"/>
      <c r="D458" s="60"/>
      <c r="E458" s="60"/>
    </row>
    <row r="459" spans="2:5">
      <c r="B459" s="60"/>
      <c r="C459" s="60"/>
      <c r="D459" s="60"/>
      <c r="E459" s="60"/>
    </row>
    <row r="460" spans="2:5">
      <c r="B460" s="60"/>
      <c r="C460" s="60"/>
      <c r="D460" s="60"/>
      <c r="E460" s="60"/>
    </row>
    <row r="461" spans="2:5">
      <c r="B461" s="60"/>
      <c r="C461" s="60"/>
      <c r="D461" s="60"/>
      <c r="E461" s="60"/>
    </row>
    <row r="462" spans="2:5">
      <c r="B462" s="60"/>
      <c r="C462" s="60"/>
      <c r="D462" s="60"/>
      <c r="E462" s="60"/>
    </row>
    <row r="463" spans="2:5">
      <c r="B463" s="60"/>
      <c r="C463" s="60"/>
      <c r="D463" s="60"/>
      <c r="E463" s="60"/>
    </row>
    <row r="464" spans="2:5">
      <c r="B464" s="60"/>
      <c r="C464" s="60"/>
      <c r="D464" s="60"/>
      <c r="E464" s="60"/>
    </row>
    <row r="465" spans="2:5">
      <c r="B465" s="60"/>
      <c r="C465" s="60"/>
      <c r="D465" s="60"/>
      <c r="E465" s="60"/>
    </row>
    <row r="466" spans="2:5">
      <c r="B466" s="60"/>
      <c r="C466" s="60"/>
      <c r="D466" s="60"/>
      <c r="E466" s="60"/>
    </row>
    <row r="467" spans="2:5">
      <c r="B467" s="60"/>
      <c r="C467" s="60"/>
      <c r="D467" s="60"/>
      <c r="E467" s="60"/>
    </row>
    <row r="468" spans="2:5">
      <c r="B468" s="60"/>
      <c r="C468" s="60"/>
      <c r="D468" s="60"/>
      <c r="E468" s="60"/>
    </row>
    <row r="469" spans="2:5">
      <c r="B469" s="60"/>
      <c r="C469" s="60"/>
      <c r="D469" s="60"/>
      <c r="E469" s="60"/>
    </row>
    <row r="470" spans="2:5">
      <c r="B470" s="60"/>
      <c r="C470" s="60"/>
      <c r="D470" s="60"/>
      <c r="E470" s="60"/>
    </row>
    <row r="471" spans="2:5">
      <c r="B471" s="60"/>
      <c r="C471" s="60"/>
      <c r="D471" s="60"/>
      <c r="E471" s="60"/>
    </row>
    <row r="472" spans="2:5">
      <c r="B472" s="60"/>
      <c r="C472" s="60"/>
      <c r="D472" s="60"/>
      <c r="E472" s="60"/>
    </row>
    <row r="473" spans="2:5">
      <c r="B473" s="60"/>
      <c r="C473" s="60"/>
      <c r="D473" s="60"/>
      <c r="E473" s="60"/>
    </row>
    <row r="474" spans="2:5">
      <c r="B474" s="60"/>
      <c r="C474" s="60"/>
      <c r="D474" s="60"/>
      <c r="E474" s="60"/>
    </row>
    <row r="475" spans="2:5">
      <c r="B475" s="60"/>
      <c r="C475" s="60"/>
      <c r="D475" s="60"/>
      <c r="E475" s="60"/>
    </row>
    <row r="476" spans="2:5">
      <c r="B476" s="60"/>
      <c r="C476" s="60"/>
      <c r="D476" s="60"/>
      <c r="E476" s="60"/>
    </row>
    <row r="477" spans="2:5">
      <c r="B477" s="60"/>
      <c r="C477" s="60"/>
      <c r="D477" s="60"/>
      <c r="E477" s="60"/>
    </row>
    <row r="478" spans="2:5">
      <c r="B478" s="60"/>
      <c r="C478" s="60"/>
      <c r="D478" s="60"/>
      <c r="E478" s="60"/>
    </row>
    <row r="479" spans="2:5">
      <c r="B479" s="60"/>
      <c r="C479" s="60"/>
      <c r="D479" s="60"/>
      <c r="E479" s="60"/>
    </row>
    <row r="480" spans="2:5">
      <c r="B480" s="60"/>
      <c r="C480" s="60"/>
      <c r="D480" s="60"/>
      <c r="E480" s="60"/>
    </row>
    <row r="481" spans="2:5">
      <c r="B481" s="60"/>
      <c r="C481" s="60"/>
      <c r="D481" s="60"/>
      <c r="E481" s="60"/>
    </row>
    <row r="482" spans="2:5">
      <c r="B482" s="60"/>
      <c r="C482" s="60"/>
      <c r="D482" s="60"/>
      <c r="E482" s="60"/>
    </row>
    <row r="483" spans="2:5">
      <c r="B483" s="60"/>
      <c r="C483" s="60"/>
      <c r="D483" s="60"/>
      <c r="E483" s="60"/>
    </row>
    <row r="484" spans="2:5">
      <c r="B484" s="60"/>
      <c r="C484" s="60"/>
      <c r="D484" s="60"/>
      <c r="E484" s="60"/>
    </row>
    <row r="485" spans="2:5">
      <c r="B485" s="60"/>
      <c r="C485" s="60"/>
      <c r="D485" s="60"/>
      <c r="E485" s="60"/>
    </row>
    <row r="486" spans="2:5">
      <c r="B486" s="60"/>
      <c r="C486" s="60"/>
      <c r="D486" s="60"/>
      <c r="E486" s="60"/>
    </row>
    <row r="487" spans="2:5">
      <c r="B487" s="60"/>
      <c r="C487" s="60"/>
      <c r="D487" s="60"/>
      <c r="E487" s="60"/>
    </row>
    <row r="488" spans="2:5">
      <c r="B488" s="60"/>
      <c r="C488" s="60"/>
      <c r="D488" s="60"/>
      <c r="E488" s="60"/>
    </row>
    <row r="489" spans="2:5">
      <c r="B489" s="60"/>
      <c r="C489" s="60"/>
      <c r="D489" s="60"/>
      <c r="E489" s="60"/>
    </row>
    <row r="490" spans="2:5">
      <c r="B490" s="60"/>
      <c r="C490" s="60"/>
      <c r="D490" s="60"/>
      <c r="E490" s="60"/>
    </row>
    <row r="491" spans="2:5">
      <c r="B491" s="60"/>
      <c r="C491" s="60"/>
      <c r="D491" s="60"/>
      <c r="E491" s="60"/>
    </row>
    <row r="492" spans="2:5">
      <c r="B492" s="60"/>
      <c r="C492" s="60"/>
      <c r="D492" s="60"/>
      <c r="E492" s="60"/>
    </row>
    <row r="493" spans="2:5">
      <c r="B493" s="60"/>
      <c r="C493" s="60"/>
      <c r="D493" s="60"/>
      <c r="E493" s="60"/>
    </row>
    <row r="494" spans="2:5">
      <c r="B494" s="60"/>
      <c r="C494" s="60"/>
      <c r="D494" s="60"/>
      <c r="E494" s="60"/>
    </row>
    <row r="495" spans="2:5">
      <c r="B495" s="60"/>
      <c r="C495" s="60"/>
      <c r="D495" s="60"/>
      <c r="E495" s="60"/>
    </row>
    <row r="496" spans="2:5">
      <c r="B496" s="60"/>
      <c r="C496" s="60"/>
      <c r="D496" s="60"/>
      <c r="E496" s="60"/>
    </row>
    <row r="497" spans="2:5">
      <c r="B497" s="60"/>
      <c r="C497" s="60"/>
      <c r="D497" s="60"/>
      <c r="E497" s="60"/>
    </row>
    <row r="498" spans="2:5">
      <c r="B498" s="60"/>
      <c r="C498" s="60"/>
      <c r="D498" s="60"/>
      <c r="E498" s="60"/>
    </row>
    <row r="499" spans="2:5">
      <c r="B499" s="60"/>
      <c r="C499" s="60"/>
      <c r="D499" s="60"/>
      <c r="E499" s="60"/>
    </row>
    <row r="500" spans="2:5">
      <c r="B500" s="60"/>
      <c r="C500" s="60"/>
      <c r="D500" s="60"/>
      <c r="E500" s="60"/>
    </row>
    <row r="501" spans="2:5">
      <c r="B501" s="60"/>
      <c r="C501" s="60"/>
      <c r="D501" s="60"/>
      <c r="E501" s="60"/>
    </row>
    <row r="502" spans="2:5">
      <c r="B502" s="60"/>
      <c r="C502" s="60"/>
      <c r="D502" s="60"/>
      <c r="E502" s="60"/>
    </row>
    <row r="503" spans="2:5">
      <c r="B503" s="60"/>
      <c r="C503" s="60"/>
      <c r="D503" s="60"/>
      <c r="E503" s="60"/>
    </row>
    <row r="504" spans="2:5">
      <c r="B504" s="60"/>
      <c r="C504" s="60"/>
      <c r="D504" s="60"/>
      <c r="E504" s="60"/>
    </row>
    <row r="505" spans="2:5">
      <c r="B505" s="60"/>
      <c r="C505" s="60"/>
      <c r="D505" s="60"/>
      <c r="E505" s="60"/>
    </row>
    <row r="506" spans="2:5">
      <c r="B506" s="60"/>
      <c r="C506" s="60"/>
      <c r="D506" s="60"/>
      <c r="E506" s="60"/>
    </row>
    <row r="507" spans="2:5">
      <c r="B507" s="60"/>
      <c r="C507" s="60"/>
      <c r="D507" s="60"/>
      <c r="E507" s="60"/>
    </row>
    <row r="508" spans="2:5">
      <c r="B508" s="60"/>
      <c r="C508" s="60"/>
      <c r="D508" s="60"/>
      <c r="E508" s="60"/>
    </row>
    <row r="509" spans="2:5">
      <c r="B509" s="60"/>
      <c r="C509" s="60"/>
      <c r="D509" s="60"/>
      <c r="E509" s="60"/>
    </row>
    <row r="510" spans="2:5">
      <c r="B510" s="60"/>
      <c r="C510" s="60"/>
      <c r="D510" s="60"/>
      <c r="E510" s="60"/>
    </row>
    <row r="511" spans="2:5">
      <c r="B511" s="60"/>
      <c r="C511" s="60"/>
      <c r="D511" s="60"/>
      <c r="E511" s="60"/>
    </row>
    <row r="512" spans="2:5">
      <c r="B512" s="60"/>
      <c r="C512" s="60"/>
      <c r="D512" s="60"/>
      <c r="E512" s="60"/>
    </row>
    <row r="513" spans="2:5">
      <c r="B513" s="60"/>
      <c r="C513" s="60"/>
      <c r="D513" s="60"/>
      <c r="E513" s="60"/>
    </row>
    <row r="514" spans="2:5">
      <c r="B514" s="60"/>
      <c r="C514" s="60"/>
      <c r="D514" s="60"/>
      <c r="E514" s="60"/>
    </row>
    <row r="515" spans="2:5">
      <c r="B515" s="60"/>
      <c r="C515" s="60"/>
      <c r="D515" s="60"/>
      <c r="E515" s="60"/>
    </row>
    <row r="516" spans="2:5">
      <c r="B516" s="60"/>
      <c r="C516" s="60"/>
      <c r="D516" s="60"/>
      <c r="E516" s="60"/>
    </row>
    <row r="517" spans="2:5">
      <c r="B517" s="60"/>
      <c r="C517" s="60"/>
      <c r="D517" s="60"/>
      <c r="E517" s="60"/>
    </row>
    <row r="518" spans="2:5">
      <c r="B518" s="60"/>
      <c r="C518" s="60"/>
      <c r="D518" s="60"/>
      <c r="E518" s="60"/>
    </row>
    <row r="519" spans="2:5">
      <c r="B519" s="60"/>
      <c r="C519" s="60"/>
      <c r="D519" s="60"/>
      <c r="E519" s="60"/>
    </row>
    <row r="520" spans="2:5">
      <c r="B520" s="60"/>
      <c r="C520" s="60"/>
      <c r="D520" s="60"/>
      <c r="E520" s="60"/>
    </row>
    <row r="521" spans="2:5">
      <c r="B521" s="60"/>
      <c r="C521" s="60"/>
      <c r="D521" s="60"/>
      <c r="E521" s="60"/>
    </row>
    <row r="522" spans="2:5">
      <c r="B522" s="60"/>
      <c r="C522" s="60"/>
      <c r="D522" s="60"/>
      <c r="E522" s="60"/>
    </row>
    <row r="523" spans="2:5">
      <c r="B523" s="60"/>
      <c r="C523" s="60"/>
      <c r="D523" s="60"/>
      <c r="E523" s="60"/>
    </row>
    <row r="524" spans="2:5">
      <c r="B524" s="60"/>
      <c r="C524" s="60"/>
      <c r="D524" s="60"/>
      <c r="E524" s="60"/>
    </row>
    <row r="525" spans="2:5">
      <c r="B525" s="60"/>
      <c r="C525" s="60"/>
      <c r="D525" s="60"/>
      <c r="E525" s="60"/>
    </row>
    <row r="526" spans="2:5">
      <c r="B526" s="60"/>
      <c r="C526" s="60"/>
      <c r="D526" s="60"/>
      <c r="E526" s="60"/>
    </row>
    <row r="527" spans="2:5">
      <c r="B527" s="60"/>
      <c r="C527" s="60"/>
      <c r="D527" s="60"/>
      <c r="E527" s="60"/>
    </row>
    <row r="528" spans="2:5">
      <c r="B528" s="60"/>
      <c r="C528" s="60"/>
      <c r="D528" s="60"/>
      <c r="E528" s="60"/>
    </row>
    <row r="529" spans="2:5">
      <c r="B529" s="60"/>
      <c r="C529" s="60"/>
      <c r="D529" s="60"/>
      <c r="E529" s="60"/>
    </row>
    <row r="530" spans="2:5">
      <c r="B530" s="60"/>
      <c r="C530" s="60"/>
      <c r="D530" s="60"/>
      <c r="E530" s="60"/>
    </row>
    <row r="531" spans="2:5">
      <c r="B531" s="60"/>
      <c r="C531" s="60"/>
      <c r="D531" s="60"/>
      <c r="E531" s="60"/>
    </row>
    <row r="532" spans="2:5">
      <c r="B532" s="60"/>
      <c r="C532" s="60"/>
      <c r="D532" s="60"/>
      <c r="E532" s="60"/>
    </row>
    <row r="533" spans="2:5">
      <c r="B533" s="60"/>
      <c r="C533" s="60"/>
      <c r="D533" s="60"/>
      <c r="E533" s="60"/>
    </row>
    <row r="534" spans="2:5">
      <c r="B534" s="60"/>
      <c r="C534" s="60"/>
      <c r="D534" s="60"/>
      <c r="E534" s="60"/>
    </row>
    <row r="535" spans="2:5">
      <c r="B535" s="60"/>
      <c r="C535" s="60"/>
      <c r="D535" s="60"/>
      <c r="E535" s="60"/>
    </row>
    <row r="536" spans="2:5">
      <c r="B536" s="60"/>
      <c r="C536" s="60"/>
      <c r="D536" s="60"/>
      <c r="E536" s="60"/>
    </row>
    <row r="537" spans="2:5">
      <c r="B537" s="60"/>
      <c r="C537" s="60"/>
      <c r="D537" s="60"/>
      <c r="E537" s="60"/>
    </row>
    <row r="538" spans="2:5">
      <c r="B538" s="60"/>
      <c r="C538" s="60"/>
      <c r="D538" s="60"/>
      <c r="E538" s="60"/>
    </row>
    <row r="539" spans="2:5">
      <c r="B539" s="60"/>
      <c r="C539" s="60"/>
      <c r="D539" s="60"/>
      <c r="E539" s="60"/>
    </row>
    <row r="540" spans="2:5">
      <c r="B540" s="60"/>
      <c r="C540" s="60"/>
      <c r="D540" s="60"/>
      <c r="E540" s="60"/>
    </row>
    <row r="541" spans="2:5">
      <c r="B541" s="60"/>
      <c r="C541" s="60"/>
      <c r="D541" s="60"/>
      <c r="E541" s="60"/>
    </row>
    <row r="542" spans="2:5">
      <c r="B542" s="60"/>
      <c r="C542" s="60"/>
      <c r="D542" s="60"/>
      <c r="E542" s="60"/>
    </row>
    <row r="543" spans="2:5">
      <c r="B543" s="60"/>
      <c r="C543" s="60"/>
      <c r="D543" s="60"/>
      <c r="E543" s="60"/>
    </row>
    <row r="544" spans="2:5">
      <c r="B544" s="60"/>
      <c r="C544" s="60"/>
      <c r="D544" s="60"/>
      <c r="E544" s="60"/>
    </row>
    <row r="545" spans="2:5">
      <c r="B545" s="60"/>
      <c r="C545" s="60"/>
      <c r="D545" s="60"/>
      <c r="E545" s="60"/>
    </row>
    <row r="546" spans="2:5">
      <c r="B546" s="60"/>
      <c r="C546" s="60"/>
      <c r="D546" s="60"/>
      <c r="E546" s="60"/>
    </row>
    <row r="547" spans="2:5">
      <c r="B547" s="60"/>
      <c r="C547" s="60"/>
      <c r="D547" s="60"/>
      <c r="E547" s="60"/>
    </row>
    <row r="548" spans="2:5">
      <c r="B548" s="60"/>
      <c r="C548" s="60"/>
      <c r="D548" s="60"/>
      <c r="E548" s="60"/>
    </row>
    <row r="549" spans="2:5">
      <c r="B549" s="60"/>
      <c r="C549" s="60"/>
      <c r="D549" s="60"/>
      <c r="E549" s="60"/>
    </row>
  </sheetData>
  <mergeCells count="4">
    <mergeCell ref="A4:E4"/>
    <mergeCell ref="A2:G2"/>
    <mergeCell ref="I2:O2"/>
    <mergeCell ref="I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F11" sqref="F11"/>
    </sheetView>
  </sheetViews>
  <sheetFormatPr defaultRowHeight="15"/>
  <cols>
    <col min="6" max="6" width="11.140625" bestFit="1" customWidth="1"/>
    <col min="14" max="14" width="11.140625" bestFit="1" customWidth="1"/>
  </cols>
  <sheetData>
    <row r="1" spans="1:15">
      <c r="A1" t="s">
        <v>92</v>
      </c>
    </row>
    <row r="2" spans="1:15">
      <c r="A2" s="78" t="s">
        <v>99</v>
      </c>
      <c r="B2" s="78"/>
      <c r="C2" s="78"/>
      <c r="D2" s="78"/>
      <c r="E2" s="78"/>
      <c r="F2" s="78"/>
      <c r="G2" s="78"/>
      <c r="I2" s="79" t="s">
        <v>98</v>
      </c>
      <c r="J2" s="79"/>
      <c r="K2" s="79"/>
      <c r="L2" s="79"/>
      <c r="M2" s="79"/>
      <c r="N2" s="79"/>
      <c r="O2" s="79"/>
    </row>
    <row r="3" spans="1:15" s="54" customFormat="1" ht="90">
      <c r="A3" s="54" t="s">
        <v>65</v>
      </c>
      <c r="B3" s="54" t="s">
        <v>87</v>
      </c>
      <c r="C3" s="54" t="s">
        <v>93</v>
      </c>
      <c r="D3" s="54" t="s">
        <v>89</v>
      </c>
      <c r="E3" s="54" t="s">
        <v>90</v>
      </c>
      <c r="F3" s="57" t="s">
        <v>91</v>
      </c>
      <c r="G3" s="54" t="s">
        <v>85</v>
      </c>
      <c r="I3" s="54" t="s">
        <v>65</v>
      </c>
      <c r="J3" s="54" t="s">
        <v>87</v>
      </c>
      <c r="K3" s="54" t="s">
        <v>93</v>
      </c>
      <c r="L3" s="54" t="s">
        <v>89</v>
      </c>
      <c r="M3" s="54" t="s">
        <v>90</v>
      </c>
      <c r="N3" s="57" t="s">
        <v>91</v>
      </c>
      <c r="O3" s="54" t="s">
        <v>85</v>
      </c>
    </row>
    <row r="4" spans="1:15" s="54" customFormat="1">
      <c r="A4" s="77" t="s">
        <v>73</v>
      </c>
      <c r="B4" s="77"/>
      <c r="C4" s="77"/>
      <c r="D4" s="77"/>
      <c r="E4" s="77"/>
      <c r="F4" s="58">
        <f>SUM(F5:F60)</f>
        <v>0</v>
      </c>
      <c r="G4" s="59"/>
      <c r="I4" s="77" t="s">
        <v>73</v>
      </c>
      <c r="J4" s="77"/>
      <c r="K4" s="77"/>
      <c r="L4" s="77"/>
      <c r="M4" s="77"/>
      <c r="N4" s="58">
        <f>SUM(N5:N60)</f>
        <v>0</v>
      </c>
      <c r="O4" s="59"/>
    </row>
    <row r="5" spans="1:15">
      <c r="A5">
        <v>1</v>
      </c>
      <c r="B5" s="60"/>
      <c r="C5" s="60"/>
      <c r="D5" s="60"/>
      <c r="E5" s="60"/>
      <c r="F5" s="56">
        <v>0</v>
      </c>
      <c r="G5" s="55"/>
      <c r="I5">
        <v>1</v>
      </c>
      <c r="J5" s="60"/>
      <c r="K5" s="60"/>
      <c r="L5" s="60"/>
      <c r="M5" s="60"/>
      <c r="N5" s="56">
        <v>0</v>
      </c>
      <c r="O5" s="55"/>
    </row>
    <row r="6" spans="1:15">
      <c r="A6">
        <v>2</v>
      </c>
      <c r="B6" s="60"/>
      <c r="C6" s="60"/>
      <c r="D6" s="60"/>
      <c r="E6" s="60"/>
      <c r="F6" s="56">
        <v>0</v>
      </c>
      <c r="I6">
        <v>2</v>
      </c>
      <c r="J6" s="60"/>
      <c r="K6" s="60"/>
      <c r="L6" s="60"/>
      <c r="M6" s="60"/>
      <c r="N6" s="56">
        <v>0</v>
      </c>
    </row>
    <row r="7" spans="1:15">
      <c r="A7">
        <v>3</v>
      </c>
      <c r="B7" s="60"/>
      <c r="C7" s="60"/>
      <c r="D7" s="60"/>
      <c r="E7" s="60"/>
      <c r="F7" s="56">
        <v>0</v>
      </c>
      <c r="I7">
        <v>3</v>
      </c>
      <c r="J7" s="60"/>
      <c r="K7" s="60"/>
      <c r="L7" s="60"/>
      <c r="M7" s="60"/>
      <c r="N7" s="56">
        <v>0</v>
      </c>
    </row>
    <row r="8" spans="1:15">
      <c r="A8">
        <v>4</v>
      </c>
      <c r="B8" s="60"/>
      <c r="C8" s="60"/>
      <c r="D8" s="60"/>
      <c r="E8" s="60"/>
      <c r="F8" s="56">
        <v>0</v>
      </c>
      <c r="I8">
        <v>4</v>
      </c>
      <c r="J8" s="60"/>
      <c r="K8" s="60"/>
      <c r="L8" s="60"/>
      <c r="M8" s="60"/>
      <c r="N8" s="56">
        <v>0</v>
      </c>
    </row>
    <row r="9" spans="1:15">
      <c r="B9" s="60"/>
      <c r="C9" s="60"/>
      <c r="D9" s="60"/>
      <c r="E9" s="60"/>
      <c r="F9" s="56">
        <v>0</v>
      </c>
      <c r="J9" s="60"/>
      <c r="K9" s="60"/>
      <c r="L9" s="60"/>
      <c r="M9" s="60"/>
      <c r="N9" s="56">
        <v>0</v>
      </c>
    </row>
    <row r="10" spans="1:15">
      <c r="B10" s="60"/>
      <c r="C10" s="60"/>
      <c r="D10" s="60"/>
      <c r="E10" s="60"/>
      <c r="F10" s="56">
        <v>0</v>
      </c>
      <c r="J10" s="60"/>
      <c r="K10" s="60"/>
      <c r="L10" s="60"/>
      <c r="M10" s="60"/>
      <c r="N10" s="56">
        <v>0</v>
      </c>
    </row>
    <row r="11" spans="1:15">
      <c r="B11" s="60"/>
      <c r="C11" s="60"/>
      <c r="D11" s="60"/>
      <c r="E11" s="60"/>
      <c r="F11" s="56">
        <v>0</v>
      </c>
      <c r="J11" s="60"/>
      <c r="K11" s="60"/>
      <c r="L11" s="60"/>
      <c r="M11" s="60"/>
      <c r="N11" s="56">
        <v>0</v>
      </c>
    </row>
    <row r="12" spans="1:15">
      <c r="B12" s="60"/>
      <c r="C12" s="60"/>
      <c r="D12" s="60"/>
      <c r="E12" s="60"/>
      <c r="F12" s="56">
        <v>0</v>
      </c>
      <c r="J12" s="60"/>
      <c r="K12" s="60"/>
      <c r="L12" s="60"/>
      <c r="M12" s="60"/>
      <c r="N12" s="56">
        <v>0</v>
      </c>
    </row>
    <row r="13" spans="1:15">
      <c r="B13" s="60"/>
      <c r="C13" s="60"/>
      <c r="D13" s="60"/>
      <c r="E13" s="60"/>
      <c r="F13" s="56">
        <v>0</v>
      </c>
      <c r="J13" s="60"/>
      <c r="K13" s="60"/>
      <c r="L13" s="60"/>
      <c r="M13" s="60"/>
      <c r="N13" s="56">
        <v>0</v>
      </c>
    </row>
    <row r="14" spans="1:15">
      <c r="B14" s="60"/>
      <c r="C14" s="60"/>
      <c r="D14" s="60"/>
      <c r="E14" s="60"/>
      <c r="F14" s="56">
        <v>0</v>
      </c>
      <c r="J14" s="60"/>
      <c r="K14" s="60"/>
      <c r="L14" s="60"/>
      <c r="M14" s="60"/>
      <c r="N14" s="56">
        <v>0</v>
      </c>
    </row>
    <row r="15" spans="1:15">
      <c r="B15" s="60"/>
      <c r="C15" s="60"/>
      <c r="D15" s="60"/>
      <c r="E15" s="60"/>
      <c r="F15" s="56">
        <v>0</v>
      </c>
      <c r="J15" s="60"/>
      <c r="K15" s="60"/>
      <c r="L15" s="60"/>
      <c r="M15" s="60"/>
      <c r="N15" s="56">
        <v>0</v>
      </c>
    </row>
    <row r="16" spans="1:15">
      <c r="B16" s="60"/>
      <c r="C16" s="60"/>
      <c r="D16" s="60"/>
      <c r="E16" s="60"/>
      <c r="F16" s="56">
        <v>0</v>
      </c>
      <c r="J16" s="60"/>
      <c r="K16" s="60"/>
      <c r="L16" s="60"/>
      <c r="M16" s="60"/>
      <c r="N16" s="56">
        <v>0</v>
      </c>
    </row>
    <row r="17" spans="2:14">
      <c r="B17" s="60"/>
      <c r="C17" s="60"/>
      <c r="D17" s="60"/>
      <c r="E17" s="60"/>
      <c r="F17" s="56">
        <v>0</v>
      </c>
      <c r="J17" s="60"/>
      <c r="K17" s="60"/>
      <c r="L17" s="60"/>
      <c r="M17" s="60"/>
      <c r="N17" s="56">
        <v>0</v>
      </c>
    </row>
    <row r="18" spans="2:14">
      <c r="B18" s="60"/>
      <c r="C18" s="60"/>
      <c r="D18" s="60"/>
      <c r="E18" s="60"/>
      <c r="F18" s="56">
        <v>0</v>
      </c>
      <c r="J18" s="60"/>
      <c r="K18" s="60"/>
      <c r="L18" s="60"/>
      <c r="M18" s="60"/>
      <c r="N18" s="56">
        <v>0</v>
      </c>
    </row>
    <row r="19" spans="2:14">
      <c r="B19" s="60"/>
      <c r="C19" s="60"/>
      <c r="D19" s="60"/>
      <c r="E19" s="60"/>
      <c r="F19" s="56">
        <v>0</v>
      </c>
      <c r="J19" s="60"/>
      <c r="K19" s="60"/>
      <c r="L19" s="60"/>
      <c r="M19" s="60"/>
      <c r="N19" s="56">
        <v>0</v>
      </c>
    </row>
    <row r="20" spans="2:14">
      <c r="B20" s="60"/>
      <c r="C20" s="60"/>
      <c r="D20" s="60"/>
      <c r="E20" s="60"/>
      <c r="F20" s="56">
        <v>0</v>
      </c>
      <c r="J20" s="60"/>
      <c r="K20" s="60"/>
      <c r="L20" s="60"/>
      <c r="M20" s="60"/>
      <c r="N20" s="56">
        <v>0</v>
      </c>
    </row>
    <row r="21" spans="2:14">
      <c r="B21" s="60"/>
      <c r="C21" s="60"/>
      <c r="D21" s="60"/>
      <c r="E21" s="60"/>
      <c r="F21" s="56">
        <v>0</v>
      </c>
      <c r="J21" s="60"/>
      <c r="K21" s="60"/>
      <c r="L21" s="60"/>
      <c r="M21" s="60"/>
      <c r="N21" s="56">
        <v>0</v>
      </c>
    </row>
    <row r="22" spans="2:14">
      <c r="B22" s="60"/>
      <c r="C22" s="60"/>
      <c r="D22" s="60"/>
      <c r="E22" s="60"/>
      <c r="F22" s="56">
        <v>0</v>
      </c>
      <c r="J22" s="60"/>
      <c r="K22" s="60"/>
      <c r="L22" s="60"/>
      <c r="M22" s="60"/>
      <c r="N22" s="56">
        <v>0</v>
      </c>
    </row>
    <row r="23" spans="2:14">
      <c r="B23" s="60"/>
      <c r="C23" s="60"/>
      <c r="D23" s="60"/>
      <c r="E23" s="60"/>
      <c r="F23" s="56">
        <v>0</v>
      </c>
      <c r="J23" s="60"/>
      <c r="K23" s="60"/>
      <c r="L23" s="60"/>
      <c r="M23" s="60"/>
      <c r="N23" s="56">
        <v>0</v>
      </c>
    </row>
    <row r="24" spans="2:14">
      <c r="B24" s="60"/>
      <c r="C24" s="60"/>
      <c r="D24" s="60"/>
      <c r="E24" s="60"/>
      <c r="F24" s="56">
        <v>0</v>
      </c>
      <c r="J24" s="60"/>
      <c r="K24" s="60"/>
      <c r="L24" s="60"/>
      <c r="M24" s="60"/>
      <c r="N24" s="56">
        <v>0</v>
      </c>
    </row>
    <row r="25" spans="2:14">
      <c r="B25" s="60"/>
      <c r="C25" s="60"/>
      <c r="D25" s="60"/>
      <c r="E25" s="60"/>
      <c r="F25" s="56">
        <v>0</v>
      </c>
      <c r="J25" s="60"/>
      <c r="K25" s="60"/>
      <c r="L25" s="60"/>
      <c r="M25" s="60"/>
      <c r="N25" s="56">
        <v>0</v>
      </c>
    </row>
    <row r="26" spans="2:14">
      <c r="B26" s="60"/>
      <c r="C26" s="60"/>
      <c r="D26" s="60"/>
      <c r="E26" s="60"/>
      <c r="F26" s="56">
        <v>0</v>
      </c>
      <c r="J26" s="60"/>
      <c r="K26" s="60"/>
      <c r="L26" s="60"/>
      <c r="M26" s="60"/>
      <c r="N26" s="56">
        <v>0</v>
      </c>
    </row>
    <row r="27" spans="2:14">
      <c r="B27" s="60"/>
      <c r="C27" s="60"/>
      <c r="D27" s="60"/>
      <c r="E27" s="60"/>
      <c r="F27" s="56">
        <v>0</v>
      </c>
      <c r="J27" s="60"/>
      <c r="K27" s="60"/>
      <c r="L27" s="60"/>
      <c r="M27" s="60"/>
      <c r="N27" s="56">
        <v>0</v>
      </c>
    </row>
    <row r="28" spans="2:14">
      <c r="B28" s="60"/>
      <c r="C28" s="60"/>
      <c r="D28" s="60"/>
      <c r="E28" s="60"/>
      <c r="F28" s="56">
        <v>0</v>
      </c>
      <c r="J28" s="60"/>
      <c r="K28" s="60"/>
      <c r="L28" s="60"/>
      <c r="M28" s="60"/>
      <c r="N28" s="56">
        <v>0</v>
      </c>
    </row>
    <row r="29" spans="2:14">
      <c r="B29" s="60"/>
      <c r="C29" s="60"/>
      <c r="D29" s="60"/>
      <c r="E29" s="60"/>
      <c r="F29" s="56">
        <v>0</v>
      </c>
      <c r="J29" s="60"/>
      <c r="K29" s="60"/>
      <c r="L29" s="60"/>
      <c r="M29" s="60"/>
      <c r="N29" s="56">
        <v>0</v>
      </c>
    </row>
    <row r="30" spans="2:14">
      <c r="B30" s="60"/>
      <c r="C30" s="60"/>
      <c r="D30" s="60"/>
      <c r="E30" s="60"/>
      <c r="F30" s="56">
        <v>0</v>
      </c>
      <c r="J30" s="60"/>
      <c r="K30" s="60"/>
      <c r="L30" s="60"/>
      <c r="M30" s="60"/>
      <c r="N30" s="56">
        <v>0</v>
      </c>
    </row>
    <row r="31" spans="2:14">
      <c r="B31" s="60"/>
      <c r="C31" s="60"/>
      <c r="D31" s="60"/>
      <c r="E31" s="60"/>
      <c r="F31" s="56">
        <v>0</v>
      </c>
      <c r="J31" s="60"/>
      <c r="K31" s="60"/>
      <c r="L31" s="60"/>
      <c r="M31" s="60"/>
      <c r="N31" s="56">
        <v>0</v>
      </c>
    </row>
    <row r="32" spans="2:14">
      <c r="B32" s="60"/>
      <c r="C32" s="60"/>
      <c r="D32" s="60"/>
      <c r="E32" s="60"/>
      <c r="F32" s="56">
        <v>0</v>
      </c>
      <c r="J32" s="60"/>
      <c r="K32" s="60"/>
      <c r="L32" s="60"/>
      <c r="M32" s="60"/>
      <c r="N32" s="56">
        <v>0</v>
      </c>
    </row>
    <row r="33" spans="2:14">
      <c r="B33" s="60"/>
      <c r="C33" s="60"/>
      <c r="D33" s="60"/>
      <c r="E33" s="60"/>
      <c r="F33" s="56">
        <v>0</v>
      </c>
      <c r="J33" s="60"/>
      <c r="K33" s="60"/>
      <c r="L33" s="60"/>
      <c r="M33" s="60"/>
      <c r="N33" s="56">
        <v>0</v>
      </c>
    </row>
    <row r="34" spans="2:14">
      <c r="B34" s="60"/>
      <c r="C34" s="60"/>
      <c r="D34" s="60"/>
      <c r="E34" s="60"/>
      <c r="F34" s="56">
        <v>0</v>
      </c>
      <c r="J34" s="60"/>
      <c r="K34" s="60"/>
      <c r="L34" s="60"/>
      <c r="M34" s="60"/>
      <c r="N34" s="56">
        <v>0</v>
      </c>
    </row>
    <row r="35" spans="2:14">
      <c r="B35" s="60"/>
      <c r="C35" s="60"/>
      <c r="D35" s="60"/>
      <c r="E35" s="60"/>
      <c r="F35" s="56">
        <v>0</v>
      </c>
      <c r="J35" s="60"/>
      <c r="K35" s="60"/>
      <c r="L35" s="60"/>
      <c r="M35" s="60"/>
      <c r="N35" s="56">
        <v>0</v>
      </c>
    </row>
    <row r="36" spans="2:14">
      <c r="B36" s="60"/>
      <c r="C36" s="60"/>
      <c r="D36" s="60"/>
      <c r="E36" s="60"/>
      <c r="F36" s="56">
        <v>0</v>
      </c>
      <c r="J36" s="60"/>
      <c r="K36" s="60"/>
      <c r="L36" s="60"/>
      <c r="M36" s="60"/>
      <c r="N36" s="56">
        <v>0</v>
      </c>
    </row>
    <row r="37" spans="2:14">
      <c r="B37" s="60"/>
      <c r="C37" s="60"/>
      <c r="D37" s="60"/>
      <c r="E37" s="60"/>
      <c r="F37" s="56">
        <v>0</v>
      </c>
      <c r="J37" s="60"/>
      <c r="K37" s="60"/>
      <c r="L37" s="60"/>
      <c r="M37" s="60"/>
      <c r="N37" s="56">
        <v>0</v>
      </c>
    </row>
    <row r="38" spans="2:14">
      <c r="B38" s="60"/>
      <c r="C38" s="60"/>
      <c r="D38" s="60"/>
      <c r="E38" s="60"/>
      <c r="F38" s="56">
        <v>0</v>
      </c>
      <c r="J38" s="60"/>
      <c r="K38" s="60"/>
      <c r="L38" s="60"/>
      <c r="M38" s="60"/>
      <c r="N38" s="56">
        <v>0</v>
      </c>
    </row>
    <row r="39" spans="2:14">
      <c r="B39" s="60"/>
      <c r="C39" s="60"/>
      <c r="D39" s="60"/>
      <c r="E39" s="60"/>
      <c r="F39" s="56">
        <v>0</v>
      </c>
      <c r="J39" s="60"/>
      <c r="K39" s="60"/>
      <c r="L39" s="60"/>
      <c r="M39" s="60"/>
      <c r="N39" s="56">
        <v>0</v>
      </c>
    </row>
    <row r="40" spans="2:14">
      <c r="B40" s="60"/>
      <c r="C40" s="60"/>
      <c r="D40" s="60"/>
      <c r="E40" s="60"/>
      <c r="F40" s="56">
        <v>0</v>
      </c>
      <c r="J40" s="60"/>
      <c r="K40" s="60"/>
      <c r="L40" s="60"/>
      <c r="M40" s="60"/>
      <c r="N40" s="56">
        <v>0</v>
      </c>
    </row>
    <row r="41" spans="2:14">
      <c r="B41" s="60"/>
      <c r="C41" s="60"/>
      <c r="D41" s="60"/>
      <c r="E41" s="60"/>
      <c r="F41" s="56">
        <v>0</v>
      </c>
      <c r="J41" s="60"/>
      <c r="K41" s="60"/>
      <c r="L41" s="60"/>
      <c r="M41" s="60"/>
      <c r="N41" s="56">
        <v>0</v>
      </c>
    </row>
    <row r="42" spans="2:14">
      <c r="B42" s="60"/>
      <c r="C42" s="60"/>
      <c r="D42" s="60"/>
      <c r="E42" s="60"/>
      <c r="F42" s="56">
        <v>0</v>
      </c>
      <c r="J42" s="60"/>
      <c r="K42" s="60"/>
      <c r="L42" s="60"/>
      <c r="M42" s="60"/>
      <c r="N42" s="56">
        <v>0</v>
      </c>
    </row>
    <row r="43" spans="2:14">
      <c r="B43" s="60"/>
      <c r="C43" s="60"/>
      <c r="D43" s="60"/>
      <c r="E43" s="60"/>
      <c r="F43" s="56">
        <v>0</v>
      </c>
      <c r="J43" s="60"/>
      <c r="K43" s="60"/>
      <c r="L43" s="60"/>
      <c r="M43" s="60"/>
      <c r="N43" s="56">
        <v>0</v>
      </c>
    </row>
    <row r="44" spans="2:14">
      <c r="B44" s="60"/>
      <c r="C44" s="60"/>
      <c r="D44" s="60"/>
      <c r="E44" s="60"/>
      <c r="F44" s="56">
        <v>0</v>
      </c>
      <c r="J44" s="60"/>
      <c r="K44" s="60"/>
      <c r="L44" s="60"/>
      <c r="M44" s="60"/>
      <c r="N44" s="56">
        <v>0</v>
      </c>
    </row>
    <row r="45" spans="2:14">
      <c r="B45" s="60"/>
      <c r="C45" s="60"/>
      <c r="D45" s="60"/>
      <c r="E45" s="60"/>
      <c r="F45" s="56">
        <v>0</v>
      </c>
      <c r="J45" s="60"/>
      <c r="K45" s="60"/>
      <c r="L45" s="60"/>
      <c r="M45" s="60"/>
      <c r="N45" s="56">
        <v>0</v>
      </c>
    </row>
    <row r="46" spans="2:14">
      <c r="B46" s="60"/>
      <c r="C46" s="60"/>
      <c r="D46" s="60"/>
      <c r="E46" s="60"/>
      <c r="F46" s="56">
        <v>0</v>
      </c>
      <c r="J46" s="60"/>
      <c r="K46" s="60"/>
      <c r="L46" s="60"/>
      <c r="M46" s="60"/>
      <c r="N46" s="56">
        <v>0</v>
      </c>
    </row>
    <row r="47" spans="2:14">
      <c r="B47" s="60"/>
      <c r="C47" s="60"/>
      <c r="D47" s="60"/>
      <c r="E47" s="60"/>
      <c r="F47" s="56">
        <v>0</v>
      </c>
      <c r="J47" s="60"/>
      <c r="K47" s="60"/>
      <c r="L47" s="60"/>
      <c r="M47" s="60"/>
      <c r="N47" s="56">
        <v>0</v>
      </c>
    </row>
    <row r="48" spans="2:14">
      <c r="B48" s="60"/>
      <c r="C48" s="60"/>
      <c r="D48" s="60"/>
      <c r="E48" s="60"/>
      <c r="F48" s="56">
        <v>0</v>
      </c>
      <c r="J48" s="60"/>
      <c r="K48" s="60"/>
      <c r="L48" s="60"/>
      <c r="M48" s="60"/>
      <c r="N48" s="56">
        <v>0</v>
      </c>
    </row>
    <row r="49" spans="2:14">
      <c r="B49" s="60"/>
      <c r="C49" s="60"/>
      <c r="D49" s="60"/>
      <c r="E49" s="60"/>
      <c r="F49" s="56">
        <v>0</v>
      </c>
      <c r="J49" s="60"/>
      <c r="K49" s="60"/>
      <c r="L49" s="60"/>
      <c r="M49" s="60"/>
      <c r="N49" s="56">
        <v>0</v>
      </c>
    </row>
    <row r="50" spans="2:14">
      <c r="B50" s="60"/>
      <c r="C50" s="60"/>
      <c r="D50" s="60"/>
      <c r="E50" s="60"/>
      <c r="F50" s="56">
        <v>0</v>
      </c>
      <c r="J50" s="60"/>
      <c r="K50" s="60"/>
      <c r="L50" s="60"/>
      <c r="M50" s="60"/>
      <c r="N50" s="56">
        <v>0</v>
      </c>
    </row>
    <row r="51" spans="2:14">
      <c r="B51" s="60"/>
      <c r="C51" s="60"/>
      <c r="D51" s="60"/>
      <c r="E51" s="60"/>
      <c r="F51" s="56">
        <v>0</v>
      </c>
      <c r="J51" s="60"/>
      <c r="K51" s="60"/>
      <c r="L51" s="60"/>
      <c r="M51" s="60"/>
      <c r="N51" s="56">
        <v>0</v>
      </c>
    </row>
    <row r="52" spans="2:14">
      <c r="B52" s="60"/>
      <c r="C52" s="60"/>
      <c r="D52" s="60"/>
      <c r="E52" s="60"/>
      <c r="F52" s="56">
        <v>0</v>
      </c>
      <c r="J52" s="60"/>
      <c r="K52" s="60"/>
      <c r="L52" s="60"/>
      <c r="M52" s="60"/>
      <c r="N52" s="56">
        <v>0</v>
      </c>
    </row>
    <row r="53" spans="2:14">
      <c r="B53" s="60"/>
      <c r="C53" s="60"/>
      <c r="D53" s="60"/>
      <c r="E53" s="60"/>
      <c r="F53" s="56">
        <v>0</v>
      </c>
      <c r="J53" s="60"/>
      <c r="K53" s="60"/>
      <c r="L53" s="60"/>
      <c r="M53" s="60"/>
      <c r="N53" s="56">
        <v>0</v>
      </c>
    </row>
    <row r="54" spans="2:14">
      <c r="B54" s="60"/>
      <c r="C54" s="60"/>
      <c r="D54" s="60"/>
      <c r="E54" s="60"/>
      <c r="F54" s="56">
        <v>0</v>
      </c>
      <c r="J54" s="60"/>
      <c r="K54" s="60"/>
      <c r="L54" s="60"/>
      <c r="M54" s="60"/>
      <c r="N54" s="56">
        <v>0</v>
      </c>
    </row>
    <row r="55" spans="2:14">
      <c r="B55" s="60"/>
      <c r="C55" s="60"/>
      <c r="D55" s="60"/>
      <c r="E55" s="60"/>
      <c r="F55" s="56">
        <v>0</v>
      </c>
      <c r="J55" s="60"/>
      <c r="K55" s="60"/>
      <c r="L55" s="60"/>
      <c r="M55" s="60"/>
      <c r="N55" s="56">
        <v>0</v>
      </c>
    </row>
    <row r="56" spans="2:14">
      <c r="B56" s="60"/>
      <c r="C56" s="60"/>
      <c r="D56" s="60"/>
      <c r="E56" s="60"/>
      <c r="F56" s="56">
        <v>0</v>
      </c>
      <c r="J56" s="60"/>
      <c r="K56" s="60"/>
      <c r="L56" s="60"/>
      <c r="M56" s="60"/>
      <c r="N56" s="56">
        <v>0</v>
      </c>
    </row>
    <row r="57" spans="2:14">
      <c r="B57" s="60"/>
      <c r="C57" s="60"/>
      <c r="D57" s="60"/>
      <c r="E57" s="60"/>
      <c r="F57" s="56">
        <v>0</v>
      </c>
      <c r="J57" s="60"/>
      <c r="K57" s="60"/>
      <c r="L57" s="60"/>
      <c r="M57" s="60"/>
      <c r="N57" s="56">
        <v>0</v>
      </c>
    </row>
    <row r="58" spans="2:14">
      <c r="B58" s="60"/>
      <c r="C58" s="60"/>
      <c r="D58" s="60"/>
      <c r="E58" s="60"/>
      <c r="F58" s="56">
        <v>0</v>
      </c>
      <c r="J58" s="60"/>
      <c r="K58" s="60"/>
      <c r="L58" s="60"/>
      <c r="M58" s="60"/>
      <c r="N58" s="56">
        <v>0</v>
      </c>
    </row>
    <row r="59" spans="2:14">
      <c r="B59" s="60"/>
      <c r="C59" s="60"/>
      <c r="D59" s="60"/>
      <c r="E59" s="60"/>
      <c r="F59" s="56">
        <v>0</v>
      </c>
      <c r="J59" s="60"/>
      <c r="K59" s="60"/>
      <c r="L59" s="60"/>
      <c r="M59" s="60"/>
      <c r="N59" s="56">
        <v>0</v>
      </c>
    </row>
    <row r="60" spans="2:14">
      <c r="B60" s="60"/>
      <c r="C60" s="60"/>
      <c r="D60" s="60"/>
      <c r="E60" s="60"/>
      <c r="F60" s="56">
        <v>0</v>
      </c>
      <c r="J60" s="60"/>
      <c r="K60" s="60"/>
      <c r="L60" s="60"/>
      <c r="M60" s="60"/>
      <c r="N60" s="56">
        <v>0</v>
      </c>
    </row>
    <row r="61" spans="2:14">
      <c r="B61" s="60"/>
      <c r="C61" s="60"/>
      <c r="D61" s="60"/>
      <c r="E61" s="60"/>
    </row>
    <row r="62" spans="2:14">
      <c r="B62" s="60"/>
      <c r="C62" s="60"/>
      <c r="D62" s="60"/>
      <c r="E62" s="60"/>
    </row>
    <row r="63" spans="2:14">
      <c r="B63" s="60"/>
      <c r="C63" s="60"/>
      <c r="D63" s="60"/>
      <c r="E63" s="60"/>
    </row>
  </sheetData>
  <mergeCells count="4">
    <mergeCell ref="A4:E4"/>
    <mergeCell ref="A2:G2"/>
    <mergeCell ref="I2:O2"/>
    <mergeCell ref="I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9"/>
  <sheetViews>
    <sheetView tabSelected="1" workbookViewId="0">
      <selection activeCell="G13" sqref="G13"/>
    </sheetView>
  </sheetViews>
  <sheetFormatPr defaultRowHeight="15"/>
  <cols>
    <col min="6" max="6" width="11.140625" bestFit="1" customWidth="1"/>
    <col min="14" max="14" width="11.140625" bestFit="1" customWidth="1"/>
  </cols>
  <sheetData>
    <row r="1" spans="1:15">
      <c r="A1" t="s">
        <v>94</v>
      </c>
    </row>
    <row r="2" spans="1:15">
      <c r="A2" s="81" t="s">
        <v>99</v>
      </c>
      <c r="B2" s="81"/>
      <c r="C2" s="81"/>
      <c r="D2" s="81"/>
      <c r="E2" s="81"/>
      <c r="F2" s="81"/>
      <c r="G2" s="81"/>
      <c r="I2" s="79" t="s">
        <v>98</v>
      </c>
      <c r="J2" s="79"/>
      <c r="K2" s="79"/>
      <c r="L2" s="79"/>
      <c r="M2" s="79"/>
      <c r="N2" s="79"/>
      <c r="O2" s="79"/>
    </row>
    <row r="3" spans="1:15" s="54" customFormat="1" ht="90">
      <c r="A3" s="54" t="s">
        <v>65</v>
      </c>
      <c r="B3" s="54" t="s">
        <v>95</v>
      </c>
      <c r="C3" s="54" t="s">
        <v>96</v>
      </c>
      <c r="D3" s="54" t="s">
        <v>89</v>
      </c>
      <c r="E3" s="54" t="s">
        <v>90</v>
      </c>
      <c r="F3" s="57" t="s">
        <v>91</v>
      </c>
      <c r="G3" s="54" t="s">
        <v>85</v>
      </c>
      <c r="I3" s="54" t="s">
        <v>65</v>
      </c>
      <c r="J3" s="54" t="s">
        <v>95</v>
      </c>
      <c r="K3" s="54" t="s">
        <v>96</v>
      </c>
      <c r="L3" s="54" t="s">
        <v>89</v>
      </c>
      <c r="M3" s="54" t="s">
        <v>90</v>
      </c>
      <c r="N3" s="57" t="s">
        <v>91</v>
      </c>
      <c r="O3" s="54" t="s">
        <v>85</v>
      </c>
    </row>
    <row r="4" spans="1:15" s="54" customFormat="1">
      <c r="A4" s="77" t="s">
        <v>73</v>
      </c>
      <c r="B4" s="77"/>
      <c r="C4" s="77"/>
      <c r="D4" s="77"/>
      <c r="E4" s="77"/>
      <c r="F4" s="58">
        <f>SUM(F5:F60)</f>
        <v>0</v>
      </c>
      <c r="G4" s="59"/>
      <c r="I4" s="77" t="s">
        <v>73</v>
      </c>
      <c r="J4" s="77"/>
      <c r="K4" s="77"/>
      <c r="L4" s="77"/>
      <c r="M4" s="77"/>
      <c r="N4" s="58">
        <f>SUM(N5:N60)</f>
        <v>0</v>
      </c>
      <c r="O4" s="59"/>
    </row>
    <row r="5" spans="1:15">
      <c r="A5">
        <v>1</v>
      </c>
      <c r="B5" s="60"/>
      <c r="C5" s="60"/>
      <c r="D5" s="60"/>
      <c r="E5" s="60"/>
      <c r="F5" s="56">
        <v>0</v>
      </c>
      <c r="G5" s="55"/>
      <c r="I5">
        <v>1</v>
      </c>
      <c r="J5" s="60"/>
      <c r="K5" s="60"/>
      <c r="L5" s="60"/>
      <c r="M5" s="60"/>
      <c r="N5" s="56">
        <v>0</v>
      </c>
      <c r="O5" s="55"/>
    </row>
    <row r="6" spans="1:15">
      <c r="A6">
        <v>2</v>
      </c>
      <c r="B6" s="60"/>
      <c r="C6" s="60"/>
      <c r="D6" s="60"/>
      <c r="E6" s="60"/>
      <c r="F6" s="56">
        <v>0</v>
      </c>
      <c r="I6">
        <v>2</v>
      </c>
      <c r="J6" s="60"/>
      <c r="K6" s="60"/>
      <c r="L6" s="60"/>
      <c r="M6" s="60"/>
      <c r="N6" s="56">
        <v>0</v>
      </c>
    </row>
    <row r="7" spans="1:15">
      <c r="A7">
        <v>3</v>
      </c>
      <c r="B7" s="60"/>
      <c r="C7" s="60"/>
      <c r="D7" s="60"/>
      <c r="E7" s="60"/>
      <c r="F7" s="56">
        <v>0</v>
      </c>
      <c r="I7">
        <v>3</v>
      </c>
      <c r="J7" s="60"/>
      <c r="K7" s="60"/>
      <c r="L7" s="60"/>
      <c r="M7" s="60"/>
      <c r="N7" s="56">
        <v>0</v>
      </c>
    </row>
    <row r="8" spans="1:15">
      <c r="A8">
        <v>4</v>
      </c>
      <c r="B8" s="60"/>
      <c r="C8" s="60"/>
      <c r="D8" s="60"/>
      <c r="E8" s="60"/>
      <c r="F8" s="56">
        <v>0</v>
      </c>
      <c r="I8">
        <v>4</v>
      </c>
      <c r="J8" s="60"/>
      <c r="K8" s="60"/>
      <c r="L8" s="60"/>
      <c r="M8" s="60"/>
      <c r="N8" s="56">
        <v>0</v>
      </c>
    </row>
    <row r="9" spans="1:15">
      <c r="B9" s="60"/>
      <c r="C9" s="60"/>
      <c r="D9" s="60"/>
      <c r="E9" s="60"/>
      <c r="F9" s="56">
        <v>0</v>
      </c>
      <c r="J9" s="60"/>
      <c r="K9" s="60"/>
      <c r="L9" s="60"/>
      <c r="M9" s="60"/>
      <c r="N9" s="56">
        <v>0</v>
      </c>
    </row>
    <row r="10" spans="1:15">
      <c r="B10" s="60"/>
      <c r="C10" s="60"/>
      <c r="D10" s="60"/>
      <c r="E10" s="60"/>
      <c r="F10" s="56">
        <v>0</v>
      </c>
      <c r="J10" s="60"/>
      <c r="K10" s="60"/>
      <c r="L10" s="60"/>
      <c r="M10" s="60"/>
      <c r="N10" s="56">
        <v>0</v>
      </c>
    </row>
    <row r="11" spans="1:15">
      <c r="B11" s="60"/>
      <c r="C11" s="60"/>
      <c r="D11" s="60"/>
      <c r="E11" s="60"/>
      <c r="F11" s="56">
        <v>0</v>
      </c>
      <c r="J11" s="60"/>
      <c r="K11" s="60"/>
      <c r="L11" s="60"/>
      <c r="M11" s="60"/>
      <c r="N11" s="56">
        <v>0</v>
      </c>
    </row>
    <row r="12" spans="1:15">
      <c r="B12" s="60"/>
      <c r="C12" s="60"/>
      <c r="D12" s="60"/>
      <c r="E12" s="60"/>
      <c r="F12" s="56">
        <v>0</v>
      </c>
      <c r="J12" s="60"/>
      <c r="K12" s="60"/>
      <c r="L12" s="60"/>
      <c r="M12" s="60"/>
      <c r="N12" s="56">
        <v>0</v>
      </c>
    </row>
    <row r="13" spans="1:15">
      <c r="B13" s="60"/>
      <c r="C13" s="60"/>
      <c r="D13" s="60"/>
      <c r="E13" s="60"/>
      <c r="F13" s="56">
        <v>0</v>
      </c>
      <c r="J13" s="60"/>
      <c r="K13" s="60"/>
      <c r="L13" s="60"/>
      <c r="M13" s="60"/>
      <c r="N13" s="56">
        <v>0</v>
      </c>
    </row>
    <row r="14" spans="1:15">
      <c r="B14" s="60"/>
      <c r="C14" s="60"/>
      <c r="D14" s="60"/>
      <c r="E14" s="60"/>
      <c r="F14" s="56">
        <v>0</v>
      </c>
      <c r="J14" s="60"/>
      <c r="K14" s="60"/>
      <c r="L14" s="60"/>
      <c r="M14" s="60"/>
      <c r="N14" s="56">
        <v>0</v>
      </c>
    </row>
    <row r="15" spans="1:15">
      <c r="B15" s="60"/>
      <c r="C15" s="60"/>
      <c r="D15" s="60"/>
      <c r="E15" s="60"/>
      <c r="F15" s="56">
        <v>0</v>
      </c>
      <c r="J15" s="60"/>
      <c r="K15" s="60"/>
      <c r="L15" s="60"/>
      <c r="M15" s="60"/>
      <c r="N15" s="56">
        <v>0</v>
      </c>
    </row>
    <row r="16" spans="1:15">
      <c r="B16" s="60"/>
      <c r="C16" s="60"/>
      <c r="D16" s="60"/>
      <c r="E16" s="60"/>
      <c r="F16" s="56">
        <v>0</v>
      </c>
      <c r="J16" s="60"/>
      <c r="K16" s="60"/>
      <c r="L16" s="60"/>
      <c r="M16" s="60"/>
      <c r="N16" s="56">
        <v>0</v>
      </c>
    </row>
    <row r="17" spans="2:14">
      <c r="B17" s="60"/>
      <c r="C17" s="60"/>
      <c r="D17" s="60"/>
      <c r="E17" s="60"/>
      <c r="F17" s="56">
        <v>0</v>
      </c>
      <c r="J17" s="60"/>
      <c r="K17" s="60"/>
      <c r="L17" s="60"/>
      <c r="M17" s="60"/>
      <c r="N17" s="56">
        <v>0</v>
      </c>
    </row>
    <row r="18" spans="2:14">
      <c r="B18" s="60"/>
      <c r="C18" s="60"/>
      <c r="D18" s="60"/>
      <c r="E18" s="60"/>
      <c r="F18" s="56">
        <v>0</v>
      </c>
      <c r="J18" s="60"/>
      <c r="K18" s="60"/>
      <c r="L18" s="60"/>
      <c r="M18" s="60"/>
      <c r="N18" s="56">
        <v>0</v>
      </c>
    </row>
    <row r="19" spans="2:14">
      <c r="B19" s="60"/>
      <c r="C19" s="60"/>
      <c r="D19" s="60"/>
      <c r="E19" s="60"/>
      <c r="F19" s="56">
        <v>0</v>
      </c>
      <c r="J19" s="60"/>
      <c r="K19" s="60"/>
      <c r="L19" s="60"/>
      <c r="M19" s="60"/>
      <c r="N19" s="56">
        <v>0</v>
      </c>
    </row>
    <row r="20" spans="2:14">
      <c r="B20" s="60"/>
      <c r="C20" s="60"/>
      <c r="D20" s="60"/>
      <c r="E20" s="60"/>
      <c r="F20" s="56">
        <v>0</v>
      </c>
      <c r="J20" s="60"/>
      <c r="K20" s="60"/>
      <c r="L20" s="60"/>
      <c r="M20" s="60"/>
      <c r="N20" s="56">
        <v>0</v>
      </c>
    </row>
    <row r="21" spans="2:14">
      <c r="B21" s="60"/>
      <c r="C21" s="60"/>
      <c r="D21" s="60"/>
      <c r="E21" s="60"/>
      <c r="F21" s="56">
        <v>0</v>
      </c>
      <c r="J21" s="60"/>
      <c r="K21" s="60"/>
      <c r="L21" s="60"/>
      <c r="M21" s="60"/>
      <c r="N21" s="56">
        <v>0</v>
      </c>
    </row>
    <row r="22" spans="2:14">
      <c r="B22" s="60"/>
      <c r="C22" s="60"/>
      <c r="D22" s="60"/>
      <c r="E22" s="60"/>
      <c r="F22" s="56">
        <v>0</v>
      </c>
      <c r="J22" s="60"/>
      <c r="K22" s="60"/>
      <c r="L22" s="60"/>
      <c r="M22" s="60"/>
      <c r="N22" s="56">
        <v>0</v>
      </c>
    </row>
    <row r="23" spans="2:14">
      <c r="B23" s="60"/>
      <c r="C23" s="60"/>
      <c r="D23" s="60"/>
      <c r="E23" s="60"/>
      <c r="F23" s="56">
        <v>0</v>
      </c>
      <c r="J23" s="60"/>
      <c r="K23" s="60"/>
      <c r="L23" s="60"/>
      <c r="M23" s="60"/>
      <c r="N23" s="56">
        <v>0</v>
      </c>
    </row>
    <row r="24" spans="2:14">
      <c r="B24" s="60"/>
      <c r="C24" s="60"/>
      <c r="D24" s="60"/>
      <c r="E24" s="60"/>
      <c r="F24" s="56">
        <v>0</v>
      </c>
      <c r="J24" s="60"/>
      <c r="K24" s="60"/>
      <c r="L24" s="60"/>
      <c r="M24" s="60"/>
      <c r="N24" s="56">
        <v>0</v>
      </c>
    </row>
    <row r="25" spans="2:14">
      <c r="B25" s="60"/>
      <c r="C25" s="60"/>
      <c r="D25" s="60"/>
      <c r="E25" s="60"/>
      <c r="F25" s="56">
        <v>0</v>
      </c>
      <c r="J25" s="60"/>
      <c r="K25" s="60"/>
      <c r="L25" s="60"/>
      <c r="M25" s="60"/>
      <c r="N25" s="56">
        <v>0</v>
      </c>
    </row>
    <row r="26" spans="2:14">
      <c r="B26" s="60"/>
      <c r="C26" s="60"/>
      <c r="D26" s="60"/>
      <c r="E26" s="60"/>
      <c r="F26" s="56">
        <v>0</v>
      </c>
      <c r="J26" s="60"/>
      <c r="K26" s="60"/>
      <c r="L26" s="60"/>
      <c r="M26" s="60"/>
      <c r="N26" s="56">
        <v>0</v>
      </c>
    </row>
    <row r="27" spans="2:14">
      <c r="B27" s="60"/>
      <c r="C27" s="60"/>
      <c r="D27" s="60"/>
      <c r="E27" s="60"/>
      <c r="F27" s="56">
        <v>0</v>
      </c>
      <c r="J27" s="60"/>
      <c r="K27" s="60"/>
      <c r="L27" s="60"/>
      <c r="M27" s="60"/>
      <c r="N27" s="56">
        <v>0</v>
      </c>
    </row>
    <row r="28" spans="2:14">
      <c r="B28" s="60"/>
      <c r="C28" s="60"/>
      <c r="D28" s="60"/>
      <c r="E28" s="60"/>
      <c r="F28" s="56">
        <v>0</v>
      </c>
      <c r="J28" s="60"/>
      <c r="K28" s="60"/>
      <c r="L28" s="60"/>
      <c r="M28" s="60"/>
      <c r="N28" s="56">
        <v>0</v>
      </c>
    </row>
    <row r="29" spans="2:14">
      <c r="B29" s="60"/>
      <c r="C29" s="60"/>
      <c r="D29" s="60"/>
      <c r="E29" s="60"/>
      <c r="F29" s="56">
        <v>0</v>
      </c>
      <c r="J29" s="60"/>
      <c r="K29" s="60"/>
      <c r="L29" s="60"/>
      <c r="M29" s="60"/>
      <c r="N29" s="56">
        <v>0</v>
      </c>
    </row>
    <row r="30" spans="2:14">
      <c r="B30" s="60"/>
      <c r="C30" s="60"/>
      <c r="D30" s="60"/>
      <c r="E30" s="60"/>
      <c r="F30" s="56">
        <v>0</v>
      </c>
      <c r="J30" s="60"/>
      <c r="K30" s="60"/>
      <c r="L30" s="60"/>
      <c r="M30" s="60"/>
      <c r="N30" s="56">
        <v>0</v>
      </c>
    </row>
    <row r="31" spans="2:14">
      <c r="B31" s="60"/>
      <c r="C31" s="60"/>
      <c r="D31" s="60"/>
      <c r="E31" s="60"/>
      <c r="F31" s="56">
        <v>0</v>
      </c>
      <c r="J31" s="60"/>
      <c r="K31" s="60"/>
      <c r="L31" s="60"/>
      <c r="M31" s="60"/>
      <c r="N31" s="56">
        <v>0</v>
      </c>
    </row>
    <row r="32" spans="2:14">
      <c r="B32" s="60"/>
      <c r="C32" s="60"/>
      <c r="D32" s="60"/>
      <c r="E32" s="60"/>
      <c r="F32" s="56">
        <v>0</v>
      </c>
      <c r="J32" s="60"/>
      <c r="K32" s="60"/>
      <c r="L32" s="60"/>
      <c r="M32" s="60"/>
      <c r="N32" s="56">
        <v>0</v>
      </c>
    </row>
    <row r="33" spans="2:14">
      <c r="B33" s="60"/>
      <c r="C33" s="60"/>
      <c r="D33" s="60"/>
      <c r="E33" s="60"/>
      <c r="F33" s="56">
        <v>0</v>
      </c>
      <c r="J33" s="60"/>
      <c r="K33" s="60"/>
      <c r="L33" s="60"/>
      <c r="M33" s="60"/>
      <c r="N33" s="56">
        <v>0</v>
      </c>
    </row>
    <row r="34" spans="2:14">
      <c r="B34" s="60"/>
      <c r="C34" s="60"/>
      <c r="D34" s="60"/>
      <c r="E34" s="60"/>
      <c r="F34" s="56">
        <v>0</v>
      </c>
      <c r="J34" s="60"/>
      <c r="K34" s="60"/>
      <c r="L34" s="60"/>
      <c r="M34" s="60"/>
      <c r="N34" s="56">
        <v>0</v>
      </c>
    </row>
    <row r="35" spans="2:14">
      <c r="B35" s="60"/>
      <c r="C35" s="60"/>
      <c r="D35" s="60"/>
      <c r="E35" s="60"/>
      <c r="F35" s="56">
        <v>0</v>
      </c>
      <c r="J35" s="60"/>
      <c r="K35" s="60"/>
      <c r="L35" s="60"/>
      <c r="M35" s="60"/>
      <c r="N35" s="56">
        <v>0</v>
      </c>
    </row>
    <row r="36" spans="2:14">
      <c r="B36" s="60"/>
      <c r="C36" s="60"/>
      <c r="D36" s="60"/>
      <c r="E36" s="60"/>
      <c r="F36" s="56">
        <v>0</v>
      </c>
      <c r="J36" s="60"/>
      <c r="K36" s="60"/>
      <c r="L36" s="60"/>
      <c r="M36" s="60"/>
      <c r="N36" s="56">
        <v>0</v>
      </c>
    </row>
    <row r="37" spans="2:14">
      <c r="B37" s="60"/>
      <c r="C37" s="60"/>
      <c r="D37" s="60"/>
      <c r="E37" s="60"/>
      <c r="F37" s="56">
        <v>0</v>
      </c>
      <c r="J37" s="60"/>
      <c r="K37" s="60"/>
      <c r="L37" s="60"/>
      <c r="M37" s="60"/>
      <c r="N37" s="56">
        <v>0</v>
      </c>
    </row>
    <row r="38" spans="2:14">
      <c r="B38" s="60"/>
      <c r="C38" s="60"/>
      <c r="D38" s="60"/>
      <c r="E38" s="60"/>
      <c r="F38" s="56">
        <v>0</v>
      </c>
      <c r="J38" s="60"/>
      <c r="K38" s="60"/>
      <c r="L38" s="60"/>
      <c r="M38" s="60"/>
      <c r="N38" s="56">
        <v>0</v>
      </c>
    </row>
    <row r="39" spans="2:14">
      <c r="B39" s="60"/>
      <c r="C39" s="60"/>
      <c r="D39" s="60"/>
      <c r="E39" s="60"/>
      <c r="F39" s="56">
        <v>0</v>
      </c>
      <c r="J39" s="60"/>
      <c r="K39" s="60"/>
      <c r="L39" s="60"/>
      <c r="M39" s="60"/>
      <c r="N39" s="56">
        <v>0</v>
      </c>
    </row>
    <row r="40" spans="2:14">
      <c r="B40" s="60"/>
      <c r="C40" s="60"/>
      <c r="D40" s="60"/>
      <c r="E40" s="60"/>
      <c r="F40" s="56">
        <v>0</v>
      </c>
      <c r="J40" s="60"/>
      <c r="K40" s="60"/>
      <c r="L40" s="60"/>
      <c r="M40" s="60"/>
      <c r="N40" s="56">
        <v>0</v>
      </c>
    </row>
    <row r="41" spans="2:14">
      <c r="B41" s="60"/>
      <c r="C41" s="60"/>
      <c r="D41" s="60"/>
      <c r="E41" s="60"/>
      <c r="F41" s="56">
        <v>0</v>
      </c>
      <c r="J41" s="60"/>
      <c r="K41" s="60"/>
      <c r="L41" s="60"/>
      <c r="M41" s="60"/>
      <c r="N41" s="56">
        <v>0</v>
      </c>
    </row>
    <row r="42" spans="2:14">
      <c r="B42" s="60"/>
      <c r="C42" s="60"/>
      <c r="D42" s="60"/>
      <c r="E42" s="60"/>
      <c r="F42" s="56">
        <v>0</v>
      </c>
      <c r="J42" s="60"/>
      <c r="K42" s="60"/>
      <c r="L42" s="60"/>
      <c r="M42" s="60"/>
      <c r="N42" s="56">
        <v>0</v>
      </c>
    </row>
    <row r="43" spans="2:14">
      <c r="B43" s="60"/>
      <c r="C43" s="60"/>
      <c r="D43" s="60"/>
      <c r="E43" s="60"/>
      <c r="F43" s="56">
        <v>0</v>
      </c>
      <c r="J43" s="60"/>
      <c r="K43" s="60"/>
      <c r="L43" s="60"/>
      <c r="M43" s="60"/>
      <c r="N43" s="56">
        <v>0</v>
      </c>
    </row>
    <row r="44" spans="2:14">
      <c r="B44" s="60"/>
      <c r="C44" s="60"/>
      <c r="D44" s="60"/>
      <c r="E44" s="60"/>
      <c r="F44" s="56">
        <v>0</v>
      </c>
      <c r="J44" s="60"/>
      <c r="K44" s="60"/>
      <c r="L44" s="60"/>
      <c r="M44" s="60"/>
      <c r="N44" s="56">
        <v>0</v>
      </c>
    </row>
    <row r="45" spans="2:14">
      <c r="B45" s="60"/>
      <c r="C45" s="60"/>
      <c r="D45" s="60"/>
      <c r="E45" s="60"/>
      <c r="F45" s="56">
        <v>0</v>
      </c>
      <c r="J45" s="60"/>
      <c r="K45" s="60"/>
      <c r="L45" s="60"/>
      <c r="M45" s="60"/>
      <c r="N45" s="56">
        <v>0</v>
      </c>
    </row>
    <row r="46" spans="2:14">
      <c r="B46" s="60"/>
      <c r="C46" s="60"/>
      <c r="D46" s="60"/>
      <c r="E46" s="60"/>
      <c r="F46" s="56">
        <v>0</v>
      </c>
      <c r="J46" s="60"/>
      <c r="K46" s="60"/>
      <c r="L46" s="60"/>
      <c r="M46" s="60"/>
      <c r="N46" s="56">
        <v>0</v>
      </c>
    </row>
    <row r="47" spans="2:14">
      <c r="B47" s="60"/>
      <c r="C47" s="60"/>
      <c r="D47" s="60"/>
      <c r="E47" s="60"/>
      <c r="F47" s="56">
        <v>0</v>
      </c>
      <c r="J47" s="60"/>
      <c r="K47" s="60"/>
      <c r="L47" s="60"/>
      <c r="M47" s="60"/>
      <c r="N47" s="56">
        <v>0</v>
      </c>
    </row>
    <row r="48" spans="2:14">
      <c r="B48" s="60"/>
      <c r="C48" s="60"/>
      <c r="D48" s="60"/>
      <c r="E48" s="60"/>
      <c r="F48" s="56">
        <v>0</v>
      </c>
      <c r="J48" s="60"/>
      <c r="K48" s="60"/>
      <c r="L48" s="60"/>
      <c r="M48" s="60"/>
      <c r="N48" s="56">
        <v>0</v>
      </c>
    </row>
    <row r="49" spans="2:14">
      <c r="B49" s="60"/>
      <c r="C49" s="60"/>
      <c r="D49" s="60"/>
      <c r="E49" s="60"/>
      <c r="F49" s="56">
        <v>0</v>
      </c>
      <c r="J49" s="60"/>
      <c r="K49" s="60"/>
      <c r="L49" s="60"/>
      <c r="M49" s="60"/>
      <c r="N49" s="56">
        <v>0</v>
      </c>
    </row>
    <row r="50" spans="2:14">
      <c r="B50" s="60"/>
      <c r="C50" s="60"/>
      <c r="D50" s="60"/>
      <c r="E50" s="60"/>
      <c r="F50" s="56">
        <v>0</v>
      </c>
      <c r="J50" s="60"/>
      <c r="K50" s="60"/>
      <c r="L50" s="60"/>
      <c r="M50" s="60"/>
      <c r="N50" s="56">
        <v>0</v>
      </c>
    </row>
    <row r="51" spans="2:14">
      <c r="B51" s="60"/>
      <c r="C51" s="60"/>
      <c r="D51" s="60"/>
      <c r="E51" s="60"/>
      <c r="F51" s="56">
        <v>0</v>
      </c>
      <c r="J51" s="60"/>
      <c r="K51" s="60"/>
      <c r="L51" s="60"/>
      <c r="M51" s="60"/>
      <c r="N51" s="56">
        <v>0</v>
      </c>
    </row>
    <row r="52" spans="2:14">
      <c r="B52" s="60"/>
      <c r="C52" s="60"/>
      <c r="D52" s="60"/>
      <c r="E52" s="60"/>
      <c r="F52" s="56">
        <v>0</v>
      </c>
      <c r="J52" s="60"/>
      <c r="K52" s="60"/>
      <c r="L52" s="60"/>
      <c r="M52" s="60"/>
      <c r="N52" s="56">
        <v>0</v>
      </c>
    </row>
    <row r="53" spans="2:14">
      <c r="B53" s="60"/>
      <c r="C53" s="60"/>
      <c r="D53" s="60"/>
      <c r="E53" s="60"/>
      <c r="F53" s="56">
        <v>0</v>
      </c>
      <c r="J53" s="60"/>
      <c r="K53" s="60"/>
      <c r="L53" s="60"/>
      <c r="M53" s="60"/>
      <c r="N53" s="56">
        <v>0</v>
      </c>
    </row>
    <row r="54" spans="2:14">
      <c r="B54" s="60"/>
      <c r="C54" s="60"/>
      <c r="D54" s="60"/>
      <c r="E54" s="60"/>
      <c r="F54" s="56">
        <v>0</v>
      </c>
      <c r="J54" s="60"/>
      <c r="K54" s="60"/>
      <c r="L54" s="60"/>
      <c r="M54" s="60"/>
      <c r="N54" s="56">
        <v>0</v>
      </c>
    </row>
    <row r="55" spans="2:14">
      <c r="B55" s="60"/>
      <c r="C55" s="60"/>
      <c r="D55" s="60"/>
      <c r="E55" s="60"/>
      <c r="F55" s="56">
        <v>0</v>
      </c>
      <c r="J55" s="60"/>
      <c r="K55" s="60"/>
      <c r="L55" s="60"/>
      <c r="M55" s="60"/>
      <c r="N55" s="56">
        <v>0</v>
      </c>
    </row>
    <row r="56" spans="2:14">
      <c r="B56" s="60"/>
      <c r="C56" s="60"/>
      <c r="D56" s="60"/>
      <c r="E56" s="60"/>
      <c r="F56" s="56">
        <v>0</v>
      </c>
      <c r="J56" s="60"/>
      <c r="K56" s="60"/>
      <c r="L56" s="60"/>
      <c r="M56" s="60"/>
      <c r="N56" s="56">
        <v>0</v>
      </c>
    </row>
    <row r="57" spans="2:14">
      <c r="B57" s="60"/>
      <c r="C57" s="60"/>
      <c r="D57" s="60"/>
      <c r="E57" s="60"/>
      <c r="F57" s="56">
        <v>0</v>
      </c>
      <c r="J57" s="60"/>
      <c r="K57" s="60"/>
      <c r="L57" s="60"/>
      <c r="M57" s="60"/>
      <c r="N57" s="56">
        <v>0</v>
      </c>
    </row>
    <row r="58" spans="2:14">
      <c r="B58" s="60"/>
      <c r="C58" s="60"/>
      <c r="D58" s="60"/>
      <c r="E58" s="60"/>
      <c r="F58" s="56">
        <v>0</v>
      </c>
      <c r="J58" s="60"/>
      <c r="K58" s="60"/>
      <c r="L58" s="60"/>
      <c r="M58" s="60"/>
      <c r="N58" s="56">
        <v>0</v>
      </c>
    </row>
    <row r="59" spans="2:14">
      <c r="B59" s="60"/>
      <c r="C59" s="60"/>
      <c r="D59" s="60"/>
      <c r="E59" s="60"/>
      <c r="F59" s="56">
        <v>0</v>
      </c>
      <c r="J59" s="60"/>
      <c r="K59" s="60"/>
      <c r="L59" s="60"/>
      <c r="M59" s="60"/>
      <c r="N59" s="56">
        <v>0</v>
      </c>
    </row>
    <row r="60" spans="2:14">
      <c r="B60" s="60"/>
      <c r="C60" s="60"/>
      <c r="D60" s="60"/>
      <c r="E60" s="60"/>
      <c r="F60" s="56">
        <v>0</v>
      </c>
      <c r="J60" s="60"/>
      <c r="K60" s="60"/>
      <c r="L60" s="60"/>
      <c r="M60" s="60"/>
      <c r="N60" s="56">
        <v>0</v>
      </c>
    </row>
    <row r="61" spans="2:14">
      <c r="B61" s="60"/>
      <c r="C61" s="60"/>
      <c r="D61" s="60"/>
      <c r="E61" s="60"/>
    </row>
    <row r="62" spans="2:14">
      <c r="B62" s="60"/>
      <c r="C62" s="60"/>
      <c r="D62" s="60"/>
      <c r="E62" s="60"/>
    </row>
    <row r="63" spans="2:14">
      <c r="B63" s="60"/>
      <c r="C63" s="60"/>
      <c r="D63" s="60"/>
      <c r="E63" s="60"/>
    </row>
    <row r="64" spans="2:14">
      <c r="B64" s="60"/>
      <c r="C64" s="60"/>
      <c r="D64" s="60"/>
      <c r="E64" s="60"/>
    </row>
    <row r="65" spans="2:5">
      <c r="B65" s="60"/>
      <c r="C65" s="60"/>
      <c r="D65" s="60"/>
      <c r="E65" s="60"/>
    </row>
    <row r="66" spans="2:5">
      <c r="B66" s="60"/>
      <c r="C66" s="60"/>
      <c r="D66" s="60"/>
      <c r="E66" s="60"/>
    </row>
    <row r="67" spans="2:5">
      <c r="B67" s="60"/>
      <c r="C67" s="60"/>
      <c r="D67" s="60"/>
      <c r="E67" s="60"/>
    </row>
    <row r="68" spans="2:5">
      <c r="B68" s="60"/>
      <c r="C68" s="60"/>
      <c r="D68" s="60"/>
      <c r="E68" s="60"/>
    </row>
    <row r="69" spans="2:5">
      <c r="B69" s="60"/>
      <c r="C69" s="60"/>
      <c r="D69" s="60"/>
      <c r="E69" s="60"/>
    </row>
    <row r="70" spans="2:5">
      <c r="B70" s="60"/>
      <c r="C70" s="60"/>
      <c r="D70" s="60"/>
      <c r="E70" s="60"/>
    </row>
    <row r="71" spans="2:5">
      <c r="B71" s="60"/>
      <c r="C71" s="60"/>
      <c r="D71" s="60"/>
      <c r="E71" s="60"/>
    </row>
    <row r="72" spans="2:5">
      <c r="B72" s="60"/>
      <c r="C72" s="60"/>
      <c r="D72" s="60"/>
      <c r="E72" s="60"/>
    </row>
    <row r="73" spans="2:5">
      <c r="B73" s="60"/>
      <c r="C73" s="60"/>
      <c r="D73" s="60"/>
      <c r="E73" s="60"/>
    </row>
    <row r="74" spans="2:5">
      <c r="B74" s="60"/>
      <c r="C74" s="60"/>
      <c r="D74" s="60"/>
      <c r="E74" s="60"/>
    </row>
    <row r="75" spans="2:5">
      <c r="B75" s="60"/>
      <c r="C75" s="60"/>
      <c r="D75" s="60"/>
      <c r="E75" s="60"/>
    </row>
    <row r="76" spans="2:5">
      <c r="B76" s="60"/>
      <c r="C76" s="60"/>
      <c r="D76" s="60"/>
      <c r="E76" s="60"/>
    </row>
    <row r="77" spans="2:5">
      <c r="B77" s="60"/>
      <c r="C77" s="60"/>
      <c r="D77" s="60"/>
      <c r="E77" s="60"/>
    </row>
    <row r="78" spans="2:5">
      <c r="B78" s="60"/>
      <c r="C78" s="60"/>
      <c r="D78" s="60"/>
      <c r="E78" s="60"/>
    </row>
    <row r="79" spans="2:5">
      <c r="B79" s="60"/>
      <c r="C79" s="60"/>
      <c r="D79" s="60"/>
      <c r="E79" s="60"/>
    </row>
    <row r="80" spans="2:5">
      <c r="B80" s="60"/>
      <c r="C80" s="60"/>
      <c r="D80" s="60"/>
      <c r="E80" s="60"/>
    </row>
    <row r="81" spans="2:5">
      <c r="B81" s="60"/>
      <c r="C81" s="60"/>
      <c r="D81" s="60"/>
      <c r="E81" s="60"/>
    </row>
    <row r="82" spans="2:5">
      <c r="B82" s="60"/>
      <c r="C82" s="60"/>
      <c r="D82" s="60"/>
      <c r="E82" s="60"/>
    </row>
    <row r="83" spans="2:5">
      <c r="B83" s="60"/>
      <c r="C83" s="60"/>
      <c r="D83" s="60"/>
      <c r="E83" s="60"/>
    </row>
    <row r="84" spans="2:5">
      <c r="B84" s="60"/>
      <c r="C84" s="60"/>
      <c r="D84" s="60"/>
      <c r="E84" s="60"/>
    </row>
    <row r="85" spans="2:5">
      <c r="B85" s="60"/>
      <c r="C85" s="60"/>
      <c r="D85" s="60"/>
      <c r="E85" s="60"/>
    </row>
    <row r="86" spans="2:5">
      <c r="B86" s="60"/>
      <c r="C86" s="60"/>
      <c r="D86" s="60"/>
      <c r="E86" s="60"/>
    </row>
    <row r="87" spans="2:5">
      <c r="B87" s="60"/>
      <c r="C87" s="60"/>
      <c r="D87" s="60"/>
      <c r="E87" s="60"/>
    </row>
    <row r="88" spans="2:5">
      <c r="B88" s="60"/>
      <c r="C88" s="60"/>
      <c r="D88" s="60"/>
      <c r="E88" s="60"/>
    </row>
    <row r="89" spans="2:5">
      <c r="B89" s="60"/>
      <c r="C89" s="60"/>
      <c r="D89" s="60"/>
      <c r="E89" s="60"/>
    </row>
    <row r="90" spans="2:5">
      <c r="B90" s="60"/>
      <c r="C90" s="60"/>
      <c r="D90" s="60"/>
      <c r="E90" s="60"/>
    </row>
    <row r="91" spans="2:5">
      <c r="B91" s="60"/>
      <c r="C91" s="60"/>
      <c r="D91" s="60"/>
      <c r="E91" s="60"/>
    </row>
    <row r="92" spans="2:5">
      <c r="B92" s="60"/>
      <c r="C92" s="60"/>
      <c r="D92" s="60"/>
      <c r="E92" s="60"/>
    </row>
    <row r="93" spans="2:5">
      <c r="B93" s="60"/>
      <c r="C93" s="60"/>
      <c r="D93" s="60"/>
      <c r="E93" s="60"/>
    </row>
    <row r="94" spans="2:5">
      <c r="B94" s="60"/>
      <c r="C94" s="60"/>
      <c r="D94" s="60"/>
      <c r="E94" s="60"/>
    </row>
    <row r="95" spans="2:5">
      <c r="B95" s="60"/>
      <c r="C95" s="60"/>
      <c r="D95" s="60"/>
      <c r="E95" s="60"/>
    </row>
    <row r="96" spans="2:5">
      <c r="B96" s="60"/>
      <c r="C96" s="60"/>
      <c r="D96" s="60"/>
      <c r="E96" s="60"/>
    </row>
    <row r="97" spans="2:5">
      <c r="B97" s="60"/>
      <c r="C97" s="60"/>
      <c r="D97" s="60"/>
      <c r="E97" s="60"/>
    </row>
    <row r="98" spans="2:5">
      <c r="B98" s="60"/>
      <c r="C98" s="60"/>
      <c r="D98" s="60"/>
      <c r="E98" s="60"/>
    </row>
    <row r="99" spans="2:5">
      <c r="B99" s="60"/>
      <c r="C99" s="60"/>
      <c r="D99" s="60"/>
      <c r="E99" s="60"/>
    </row>
    <row r="100" spans="2:5">
      <c r="B100" s="60"/>
      <c r="C100" s="60"/>
      <c r="D100" s="60"/>
      <c r="E100" s="60"/>
    </row>
    <row r="101" spans="2:5">
      <c r="B101" s="60"/>
      <c r="C101" s="60"/>
      <c r="D101" s="60"/>
      <c r="E101" s="60"/>
    </row>
    <row r="102" spans="2:5">
      <c r="B102" s="60"/>
      <c r="C102" s="60"/>
      <c r="D102" s="60"/>
      <c r="E102" s="60"/>
    </row>
    <row r="103" spans="2:5">
      <c r="B103" s="60"/>
      <c r="C103" s="60"/>
      <c r="D103" s="60"/>
      <c r="E103" s="60"/>
    </row>
    <row r="104" spans="2:5">
      <c r="B104" s="60"/>
      <c r="C104" s="60"/>
      <c r="D104" s="60"/>
      <c r="E104" s="60"/>
    </row>
    <row r="105" spans="2:5">
      <c r="B105" s="60"/>
      <c r="C105" s="60"/>
      <c r="D105" s="60"/>
      <c r="E105" s="60"/>
    </row>
    <row r="106" spans="2:5">
      <c r="B106" s="60"/>
      <c r="C106" s="60"/>
      <c r="D106" s="60"/>
      <c r="E106" s="60"/>
    </row>
    <row r="107" spans="2:5">
      <c r="B107" s="60"/>
      <c r="C107" s="60"/>
      <c r="D107" s="60"/>
      <c r="E107" s="60"/>
    </row>
    <row r="108" spans="2:5">
      <c r="B108" s="60"/>
      <c r="C108" s="60"/>
      <c r="D108" s="60"/>
      <c r="E108" s="60"/>
    </row>
    <row r="109" spans="2:5">
      <c r="B109" s="60"/>
      <c r="C109" s="60"/>
      <c r="D109" s="60"/>
      <c r="E109" s="60"/>
    </row>
    <row r="110" spans="2:5">
      <c r="B110" s="60"/>
      <c r="C110" s="60"/>
      <c r="D110" s="60"/>
      <c r="E110" s="60"/>
    </row>
    <row r="111" spans="2:5">
      <c r="B111" s="60"/>
      <c r="C111" s="60"/>
      <c r="D111" s="60"/>
      <c r="E111" s="60"/>
    </row>
    <row r="112" spans="2:5">
      <c r="B112" s="60"/>
      <c r="C112" s="60"/>
      <c r="D112" s="60"/>
      <c r="E112" s="60"/>
    </row>
    <row r="113" spans="2:5">
      <c r="B113" s="60"/>
      <c r="C113" s="60"/>
      <c r="D113" s="60"/>
      <c r="E113" s="60"/>
    </row>
    <row r="114" spans="2:5">
      <c r="B114" s="60"/>
      <c r="C114" s="60"/>
      <c r="D114" s="60"/>
      <c r="E114" s="60"/>
    </row>
    <row r="115" spans="2:5">
      <c r="B115" s="60"/>
      <c r="C115" s="60"/>
      <c r="D115" s="60"/>
      <c r="E115" s="60"/>
    </row>
    <row r="116" spans="2:5">
      <c r="B116" s="60"/>
      <c r="C116" s="60"/>
      <c r="D116" s="60"/>
      <c r="E116" s="60"/>
    </row>
    <row r="117" spans="2:5">
      <c r="B117" s="60"/>
      <c r="C117" s="60"/>
      <c r="D117" s="60"/>
      <c r="E117" s="60"/>
    </row>
    <row r="118" spans="2:5">
      <c r="B118" s="60"/>
      <c r="C118" s="60"/>
      <c r="D118" s="60"/>
      <c r="E118" s="60"/>
    </row>
    <row r="119" spans="2:5">
      <c r="B119" s="60"/>
      <c r="C119" s="60"/>
      <c r="D119" s="60"/>
      <c r="E119" s="60"/>
    </row>
    <row r="120" spans="2:5">
      <c r="B120" s="60"/>
      <c r="C120" s="60"/>
      <c r="D120" s="60"/>
      <c r="E120" s="60"/>
    </row>
    <row r="121" spans="2:5">
      <c r="B121" s="60"/>
      <c r="C121" s="60"/>
      <c r="D121" s="60"/>
      <c r="E121" s="60"/>
    </row>
    <row r="122" spans="2:5">
      <c r="B122" s="60"/>
      <c r="C122" s="60"/>
      <c r="D122" s="60"/>
      <c r="E122" s="60"/>
    </row>
    <row r="123" spans="2:5">
      <c r="B123" s="60"/>
      <c r="C123" s="60"/>
      <c r="D123" s="60"/>
      <c r="E123" s="60"/>
    </row>
    <row r="124" spans="2:5">
      <c r="B124" s="60"/>
      <c r="C124" s="60"/>
      <c r="D124" s="60"/>
      <c r="E124" s="60"/>
    </row>
    <row r="125" spans="2:5">
      <c r="B125" s="60"/>
      <c r="C125" s="60"/>
      <c r="D125" s="60"/>
      <c r="E125" s="60"/>
    </row>
    <row r="126" spans="2:5">
      <c r="B126" s="60"/>
      <c r="C126" s="60"/>
      <c r="D126" s="60"/>
      <c r="E126" s="60"/>
    </row>
    <row r="127" spans="2:5">
      <c r="B127" s="60"/>
      <c r="C127" s="60"/>
      <c r="D127" s="60"/>
      <c r="E127" s="60"/>
    </row>
    <row r="128" spans="2:5">
      <c r="B128" s="60"/>
      <c r="C128" s="60"/>
      <c r="D128" s="60"/>
      <c r="E128" s="60"/>
    </row>
    <row r="129" spans="2:5">
      <c r="B129" s="60"/>
      <c r="C129" s="60"/>
      <c r="D129" s="60"/>
      <c r="E129" s="60"/>
    </row>
    <row r="130" spans="2:5">
      <c r="B130" s="60"/>
      <c r="C130" s="60"/>
      <c r="D130" s="60"/>
      <c r="E130" s="60"/>
    </row>
    <row r="131" spans="2:5">
      <c r="B131" s="60"/>
      <c r="C131" s="60"/>
      <c r="D131" s="60"/>
      <c r="E131" s="60"/>
    </row>
    <row r="132" spans="2:5">
      <c r="B132" s="60"/>
      <c r="C132" s="60"/>
      <c r="D132" s="60"/>
      <c r="E132" s="60"/>
    </row>
    <row r="133" spans="2:5">
      <c r="B133" s="60"/>
      <c r="C133" s="60"/>
      <c r="D133" s="60"/>
      <c r="E133" s="60"/>
    </row>
    <row r="134" spans="2:5">
      <c r="B134" s="60"/>
      <c r="C134" s="60"/>
      <c r="D134" s="60"/>
      <c r="E134" s="60"/>
    </row>
    <row r="135" spans="2:5">
      <c r="B135" s="60"/>
      <c r="C135" s="60"/>
      <c r="D135" s="60"/>
      <c r="E135" s="60"/>
    </row>
    <row r="136" spans="2:5">
      <c r="B136" s="60"/>
      <c r="C136" s="60"/>
      <c r="D136" s="60"/>
      <c r="E136" s="60"/>
    </row>
    <row r="137" spans="2:5">
      <c r="B137" s="60"/>
      <c r="C137" s="60"/>
      <c r="D137" s="60"/>
      <c r="E137" s="60"/>
    </row>
    <row r="138" spans="2:5">
      <c r="B138" s="60"/>
      <c r="C138" s="60"/>
      <c r="D138" s="60"/>
      <c r="E138" s="60"/>
    </row>
    <row r="139" spans="2:5">
      <c r="B139" s="60"/>
      <c r="C139" s="60"/>
      <c r="D139" s="60"/>
      <c r="E139" s="60"/>
    </row>
    <row r="140" spans="2:5">
      <c r="B140" s="60"/>
      <c r="C140" s="60"/>
      <c r="D140" s="60"/>
      <c r="E140" s="60"/>
    </row>
    <row r="141" spans="2:5">
      <c r="B141" s="60"/>
      <c r="C141" s="60"/>
      <c r="D141" s="60"/>
      <c r="E141" s="60"/>
    </row>
    <row r="142" spans="2:5">
      <c r="B142" s="60"/>
      <c r="C142" s="60"/>
      <c r="D142" s="60"/>
      <c r="E142" s="60"/>
    </row>
    <row r="143" spans="2:5">
      <c r="B143" s="60"/>
      <c r="C143" s="60"/>
      <c r="D143" s="60"/>
      <c r="E143" s="60"/>
    </row>
    <row r="144" spans="2:5">
      <c r="B144" s="60"/>
      <c r="C144" s="60"/>
      <c r="D144" s="60"/>
      <c r="E144" s="60"/>
    </row>
    <row r="145" spans="2:5">
      <c r="B145" s="60"/>
      <c r="C145" s="60"/>
      <c r="D145" s="60"/>
      <c r="E145" s="60"/>
    </row>
    <row r="146" spans="2:5">
      <c r="B146" s="60"/>
      <c r="C146" s="60"/>
      <c r="D146" s="60"/>
      <c r="E146" s="60"/>
    </row>
    <row r="147" spans="2:5">
      <c r="B147" s="60"/>
      <c r="C147" s="60"/>
      <c r="D147" s="60"/>
      <c r="E147" s="60"/>
    </row>
    <row r="148" spans="2:5">
      <c r="B148" s="60"/>
      <c r="C148" s="60"/>
      <c r="D148" s="60"/>
      <c r="E148" s="60"/>
    </row>
    <row r="149" spans="2:5">
      <c r="B149" s="60"/>
      <c r="C149" s="60"/>
      <c r="D149" s="60"/>
      <c r="E149" s="60"/>
    </row>
    <row r="150" spans="2:5">
      <c r="B150" s="60"/>
      <c r="C150" s="60"/>
      <c r="D150" s="60"/>
      <c r="E150" s="60"/>
    </row>
    <row r="151" spans="2:5">
      <c r="B151" s="60"/>
      <c r="C151" s="60"/>
      <c r="D151" s="60"/>
      <c r="E151" s="60"/>
    </row>
    <row r="152" spans="2:5">
      <c r="B152" s="60"/>
      <c r="C152" s="60"/>
      <c r="D152" s="60"/>
      <c r="E152" s="60"/>
    </row>
    <row r="153" spans="2:5">
      <c r="B153" s="60"/>
      <c r="C153" s="60"/>
      <c r="D153" s="60"/>
      <c r="E153" s="60"/>
    </row>
    <row r="154" spans="2:5">
      <c r="B154" s="60"/>
      <c r="C154" s="60"/>
      <c r="D154" s="60"/>
      <c r="E154" s="60"/>
    </row>
    <row r="155" spans="2:5">
      <c r="B155" s="60"/>
      <c r="C155" s="60"/>
      <c r="D155" s="60"/>
      <c r="E155" s="60"/>
    </row>
    <row r="156" spans="2:5">
      <c r="B156" s="60"/>
      <c r="C156" s="60"/>
      <c r="D156" s="60"/>
      <c r="E156" s="60"/>
    </row>
    <row r="157" spans="2:5">
      <c r="B157" s="60"/>
      <c r="C157" s="60"/>
      <c r="D157" s="60"/>
      <c r="E157" s="60"/>
    </row>
    <row r="158" spans="2:5">
      <c r="B158" s="60"/>
      <c r="C158" s="60"/>
      <c r="D158" s="60"/>
      <c r="E158" s="60"/>
    </row>
    <row r="159" spans="2:5">
      <c r="B159" s="60"/>
      <c r="C159" s="60"/>
      <c r="D159" s="60"/>
      <c r="E159" s="60"/>
    </row>
    <row r="160" spans="2:5">
      <c r="B160" s="60"/>
      <c r="C160" s="60"/>
      <c r="D160" s="60"/>
      <c r="E160" s="60"/>
    </row>
    <row r="161" spans="2:5">
      <c r="B161" s="60"/>
      <c r="C161" s="60"/>
      <c r="D161" s="60"/>
      <c r="E161" s="60"/>
    </row>
    <row r="162" spans="2:5">
      <c r="B162" s="60"/>
      <c r="C162" s="60"/>
      <c r="D162" s="60"/>
      <c r="E162" s="60"/>
    </row>
    <row r="163" spans="2:5">
      <c r="B163" s="60"/>
      <c r="C163" s="60"/>
      <c r="D163" s="60"/>
      <c r="E163" s="60"/>
    </row>
    <row r="164" spans="2:5">
      <c r="B164" s="60"/>
      <c r="C164" s="60"/>
      <c r="D164" s="60"/>
      <c r="E164" s="60"/>
    </row>
    <row r="165" spans="2:5">
      <c r="B165" s="60"/>
      <c r="C165" s="60"/>
      <c r="D165" s="60"/>
      <c r="E165" s="60"/>
    </row>
    <row r="166" spans="2:5">
      <c r="B166" s="60"/>
      <c r="C166" s="60"/>
      <c r="D166" s="60"/>
      <c r="E166" s="60"/>
    </row>
    <row r="167" spans="2:5">
      <c r="B167" s="60"/>
      <c r="C167" s="60"/>
      <c r="D167" s="60"/>
      <c r="E167" s="60"/>
    </row>
    <row r="168" spans="2:5">
      <c r="B168" s="60"/>
      <c r="C168" s="60"/>
      <c r="D168" s="60"/>
      <c r="E168" s="60"/>
    </row>
    <row r="169" spans="2:5">
      <c r="B169" s="60"/>
      <c r="C169" s="60"/>
      <c r="D169" s="60"/>
      <c r="E169" s="60"/>
    </row>
    <row r="170" spans="2:5">
      <c r="B170" s="60"/>
      <c r="C170" s="60"/>
      <c r="D170" s="60"/>
      <c r="E170" s="60"/>
    </row>
    <row r="171" spans="2:5">
      <c r="B171" s="60"/>
      <c r="C171" s="60"/>
      <c r="D171" s="60"/>
      <c r="E171" s="60"/>
    </row>
    <row r="172" spans="2:5">
      <c r="B172" s="60"/>
      <c r="C172" s="60"/>
      <c r="D172" s="60"/>
      <c r="E172" s="60"/>
    </row>
    <row r="173" spans="2:5">
      <c r="B173" s="60"/>
      <c r="C173" s="60"/>
      <c r="D173" s="60"/>
      <c r="E173" s="60"/>
    </row>
    <row r="174" spans="2:5">
      <c r="B174" s="60"/>
      <c r="C174" s="60"/>
      <c r="D174" s="60"/>
      <c r="E174" s="60"/>
    </row>
    <row r="175" spans="2:5">
      <c r="B175" s="60"/>
      <c r="C175" s="60"/>
      <c r="D175" s="60"/>
      <c r="E175" s="60"/>
    </row>
    <row r="176" spans="2:5">
      <c r="B176" s="60"/>
      <c r="C176" s="60"/>
      <c r="D176" s="60"/>
      <c r="E176" s="60"/>
    </row>
    <row r="177" spans="2:5">
      <c r="B177" s="60"/>
      <c r="C177" s="60"/>
      <c r="D177" s="60"/>
      <c r="E177" s="60"/>
    </row>
    <row r="178" spans="2:5">
      <c r="B178" s="60"/>
      <c r="C178" s="60"/>
      <c r="D178" s="60"/>
      <c r="E178" s="60"/>
    </row>
    <row r="179" spans="2:5">
      <c r="B179" s="60"/>
      <c r="C179" s="60"/>
      <c r="D179" s="60"/>
      <c r="E179" s="60"/>
    </row>
    <row r="180" spans="2:5">
      <c r="B180" s="60"/>
      <c r="C180" s="60"/>
      <c r="D180" s="60"/>
      <c r="E180" s="60"/>
    </row>
    <row r="181" spans="2:5">
      <c r="B181" s="60"/>
      <c r="C181" s="60"/>
      <c r="D181" s="60"/>
      <c r="E181" s="60"/>
    </row>
    <row r="182" spans="2:5">
      <c r="B182" s="60"/>
      <c r="C182" s="60"/>
      <c r="D182" s="60"/>
      <c r="E182" s="60"/>
    </row>
    <row r="183" spans="2:5">
      <c r="B183" s="60"/>
      <c r="C183" s="60"/>
      <c r="D183" s="60"/>
      <c r="E183" s="60"/>
    </row>
    <row r="184" spans="2:5">
      <c r="B184" s="60"/>
      <c r="C184" s="60"/>
      <c r="D184" s="60"/>
      <c r="E184" s="60"/>
    </row>
    <row r="185" spans="2:5">
      <c r="B185" s="60"/>
      <c r="C185" s="60"/>
      <c r="D185" s="60"/>
      <c r="E185" s="60"/>
    </row>
    <row r="186" spans="2:5">
      <c r="B186" s="60"/>
      <c r="C186" s="60"/>
      <c r="D186" s="60"/>
      <c r="E186" s="60"/>
    </row>
    <row r="187" spans="2:5">
      <c r="B187" s="60"/>
      <c r="C187" s="60"/>
      <c r="D187" s="60"/>
      <c r="E187" s="60"/>
    </row>
    <row r="188" spans="2:5">
      <c r="B188" s="60"/>
      <c r="C188" s="60"/>
      <c r="D188" s="60"/>
      <c r="E188" s="60"/>
    </row>
    <row r="189" spans="2:5">
      <c r="B189" s="60"/>
      <c r="C189" s="60"/>
      <c r="D189" s="60"/>
      <c r="E189" s="60"/>
    </row>
    <row r="190" spans="2:5">
      <c r="B190" s="60"/>
      <c r="C190" s="60"/>
      <c r="D190" s="60"/>
      <c r="E190" s="60"/>
    </row>
    <row r="191" spans="2:5">
      <c r="B191" s="60"/>
      <c r="C191" s="60"/>
      <c r="D191" s="60"/>
      <c r="E191" s="60"/>
    </row>
    <row r="192" spans="2:5">
      <c r="B192" s="60"/>
      <c r="C192" s="60"/>
      <c r="D192" s="60"/>
      <c r="E192" s="60"/>
    </row>
    <row r="193" spans="2:5">
      <c r="B193" s="60"/>
      <c r="C193" s="60"/>
      <c r="D193" s="60"/>
      <c r="E193" s="60"/>
    </row>
    <row r="194" spans="2:5">
      <c r="B194" s="60"/>
      <c r="C194" s="60"/>
      <c r="D194" s="60"/>
      <c r="E194" s="60"/>
    </row>
    <row r="195" spans="2:5">
      <c r="B195" s="60"/>
      <c r="C195" s="60"/>
      <c r="D195" s="60"/>
      <c r="E195" s="60"/>
    </row>
    <row r="196" spans="2:5">
      <c r="B196" s="60"/>
      <c r="C196" s="60"/>
      <c r="D196" s="60"/>
      <c r="E196" s="60"/>
    </row>
    <row r="197" spans="2:5">
      <c r="B197" s="60"/>
      <c r="C197" s="60"/>
      <c r="D197" s="60"/>
      <c r="E197" s="60"/>
    </row>
    <row r="198" spans="2:5">
      <c r="B198" s="60"/>
      <c r="C198" s="60"/>
      <c r="D198" s="60"/>
      <c r="E198" s="60"/>
    </row>
    <row r="199" spans="2:5">
      <c r="B199" s="60"/>
      <c r="C199" s="60"/>
      <c r="D199" s="60"/>
      <c r="E199" s="60"/>
    </row>
    <row r="200" spans="2:5">
      <c r="B200" s="60"/>
      <c r="C200" s="60"/>
      <c r="D200" s="60"/>
      <c r="E200" s="60"/>
    </row>
    <row r="201" spans="2:5">
      <c r="B201" s="60"/>
      <c r="C201" s="60"/>
      <c r="D201" s="60"/>
      <c r="E201" s="60"/>
    </row>
    <row r="202" spans="2:5">
      <c r="B202" s="60"/>
      <c r="C202" s="60"/>
      <c r="D202" s="60"/>
      <c r="E202" s="60"/>
    </row>
    <row r="203" spans="2:5">
      <c r="B203" s="60"/>
      <c r="C203" s="60"/>
      <c r="D203" s="60"/>
      <c r="E203" s="60"/>
    </row>
    <row r="204" spans="2:5">
      <c r="B204" s="60"/>
      <c r="C204" s="60"/>
      <c r="D204" s="60"/>
      <c r="E204" s="60"/>
    </row>
    <row r="205" spans="2:5">
      <c r="B205" s="60"/>
      <c r="C205" s="60"/>
      <c r="D205" s="60"/>
      <c r="E205" s="60"/>
    </row>
    <row r="206" spans="2:5">
      <c r="B206" s="60"/>
      <c r="C206" s="60"/>
      <c r="D206" s="60"/>
      <c r="E206" s="60"/>
    </row>
    <row r="207" spans="2:5">
      <c r="B207" s="60"/>
      <c r="C207" s="60"/>
      <c r="D207" s="60"/>
      <c r="E207" s="60"/>
    </row>
    <row r="208" spans="2:5">
      <c r="B208" s="60"/>
      <c r="C208" s="60"/>
      <c r="D208" s="60"/>
      <c r="E208" s="60"/>
    </row>
    <row r="209" spans="2:5">
      <c r="B209" s="60"/>
      <c r="C209" s="60"/>
      <c r="D209" s="60"/>
      <c r="E209" s="60"/>
    </row>
    <row r="210" spans="2:5">
      <c r="B210" s="60"/>
      <c r="C210" s="60"/>
      <c r="D210" s="60"/>
      <c r="E210" s="60"/>
    </row>
    <row r="211" spans="2:5">
      <c r="B211" s="60"/>
      <c r="C211" s="60"/>
      <c r="D211" s="60"/>
      <c r="E211" s="60"/>
    </row>
    <row r="212" spans="2:5">
      <c r="B212" s="60"/>
      <c r="C212" s="60"/>
      <c r="D212" s="60"/>
      <c r="E212" s="60"/>
    </row>
    <row r="213" spans="2:5">
      <c r="B213" s="60"/>
      <c r="C213" s="60"/>
      <c r="D213" s="60"/>
      <c r="E213" s="60"/>
    </row>
    <row r="214" spans="2:5">
      <c r="B214" s="60"/>
      <c r="C214" s="60"/>
      <c r="D214" s="60"/>
      <c r="E214" s="60"/>
    </row>
    <row r="215" spans="2:5">
      <c r="B215" s="60"/>
      <c r="C215" s="60"/>
      <c r="D215" s="60"/>
      <c r="E215" s="60"/>
    </row>
    <row r="216" spans="2:5">
      <c r="B216" s="60"/>
      <c r="C216" s="60"/>
      <c r="D216" s="60"/>
      <c r="E216" s="60"/>
    </row>
    <row r="217" spans="2:5">
      <c r="B217" s="60"/>
      <c r="C217" s="60"/>
      <c r="D217" s="60"/>
      <c r="E217" s="60"/>
    </row>
    <row r="218" spans="2:5">
      <c r="B218" s="60"/>
      <c r="C218" s="60"/>
      <c r="D218" s="60"/>
      <c r="E218" s="60"/>
    </row>
    <row r="219" spans="2:5">
      <c r="B219" s="60"/>
      <c r="C219" s="60"/>
      <c r="D219" s="60"/>
      <c r="E219" s="60"/>
    </row>
    <row r="220" spans="2:5">
      <c r="B220" s="60"/>
      <c r="C220" s="60"/>
      <c r="D220" s="60"/>
      <c r="E220" s="60"/>
    </row>
    <row r="221" spans="2:5">
      <c r="B221" s="60"/>
      <c r="C221" s="60"/>
      <c r="D221" s="60"/>
      <c r="E221" s="60"/>
    </row>
    <row r="222" spans="2:5">
      <c r="B222" s="60"/>
      <c r="C222" s="60"/>
      <c r="D222" s="60"/>
      <c r="E222" s="60"/>
    </row>
    <row r="223" spans="2:5">
      <c r="B223" s="60"/>
      <c r="C223" s="60"/>
      <c r="D223" s="60"/>
      <c r="E223" s="60"/>
    </row>
    <row r="224" spans="2:5">
      <c r="B224" s="60"/>
      <c r="C224" s="60"/>
      <c r="D224" s="60"/>
      <c r="E224" s="60"/>
    </row>
    <row r="225" spans="2:5">
      <c r="B225" s="60"/>
      <c r="C225" s="60"/>
      <c r="D225" s="60"/>
      <c r="E225" s="60"/>
    </row>
    <row r="226" spans="2:5">
      <c r="B226" s="60"/>
      <c r="C226" s="60"/>
      <c r="D226" s="60"/>
      <c r="E226" s="60"/>
    </row>
    <row r="227" spans="2:5">
      <c r="B227" s="60"/>
      <c r="C227" s="60"/>
      <c r="D227" s="60"/>
      <c r="E227" s="60"/>
    </row>
    <row r="228" spans="2:5">
      <c r="B228" s="60"/>
      <c r="C228" s="60"/>
      <c r="D228" s="60"/>
      <c r="E228" s="60"/>
    </row>
    <row r="229" spans="2:5">
      <c r="B229" s="60"/>
      <c r="C229" s="60"/>
      <c r="D229" s="60"/>
      <c r="E229" s="60"/>
    </row>
    <row r="230" spans="2:5">
      <c r="B230" s="60"/>
      <c r="C230" s="60"/>
      <c r="D230" s="60"/>
      <c r="E230" s="60"/>
    </row>
    <row r="231" spans="2:5">
      <c r="B231" s="60"/>
      <c r="C231" s="60"/>
      <c r="D231" s="60"/>
      <c r="E231" s="60"/>
    </row>
    <row r="232" spans="2:5">
      <c r="B232" s="60"/>
      <c r="C232" s="60"/>
      <c r="D232" s="60"/>
      <c r="E232" s="60"/>
    </row>
    <row r="233" spans="2:5">
      <c r="B233" s="60"/>
      <c r="C233" s="60"/>
      <c r="D233" s="60"/>
      <c r="E233" s="60"/>
    </row>
    <row r="234" spans="2:5">
      <c r="B234" s="60"/>
      <c r="C234" s="60"/>
      <c r="D234" s="60"/>
      <c r="E234" s="60"/>
    </row>
    <row r="235" spans="2:5">
      <c r="B235" s="60"/>
      <c r="C235" s="60"/>
      <c r="D235" s="60"/>
      <c r="E235" s="60"/>
    </row>
    <row r="236" spans="2:5">
      <c r="B236" s="60"/>
      <c r="C236" s="60"/>
      <c r="D236" s="60"/>
      <c r="E236" s="60"/>
    </row>
    <row r="237" spans="2:5">
      <c r="B237" s="60"/>
      <c r="C237" s="60"/>
      <c r="D237" s="60"/>
      <c r="E237" s="60"/>
    </row>
    <row r="238" spans="2:5">
      <c r="B238" s="60"/>
      <c r="C238" s="60"/>
      <c r="D238" s="60"/>
      <c r="E238" s="60"/>
    </row>
    <row r="239" spans="2:5">
      <c r="B239" s="60"/>
      <c r="C239" s="60"/>
      <c r="D239" s="60"/>
      <c r="E239" s="60"/>
    </row>
    <row r="240" spans="2:5">
      <c r="B240" s="60"/>
      <c r="C240" s="60"/>
      <c r="D240" s="60"/>
      <c r="E240" s="60"/>
    </row>
    <row r="241" spans="2:5">
      <c r="B241" s="60"/>
      <c r="C241" s="60"/>
      <c r="D241" s="60"/>
      <c r="E241" s="60"/>
    </row>
    <row r="242" spans="2:5">
      <c r="B242" s="60"/>
      <c r="C242" s="60"/>
      <c r="D242" s="60"/>
      <c r="E242" s="60"/>
    </row>
    <row r="243" spans="2:5">
      <c r="B243" s="60"/>
      <c r="C243" s="60"/>
      <c r="D243" s="60"/>
      <c r="E243" s="60"/>
    </row>
    <row r="244" spans="2:5">
      <c r="B244" s="60"/>
      <c r="C244" s="60"/>
      <c r="D244" s="60"/>
      <c r="E244" s="60"/>
    </row>
    <row r="245" spans="2:5">
      <c r="B245" s="60"/>
      <c r="C245" s="60"/>
      <c r="D245" s="60"/>
      <c r="E245" s="60"/>
    </row>
    <row r="246" spans="2:5">
      <c r="B246" s="60"/>
      <c r="C246" s="60"/>
      <c r="D246" s="60"/>
      <c r="E246" s="60"/>
    </row>
    <row r="247" spans="2:5">
      <c r="B247" s="60"/>
      <c r="C247" s="60"/>
      <c r="D247" s="60"/>
      <c r="E247" s="60"/>
    </row>
    <row r="248" spans="2:5">
      <c r="B248" s="60"/>
      <c r="C248" s="60"/>
      <c r="D248" s="60"/>
      <c r="E248" s="60"/>
    </row>
    <row r="249" spans="2:5">
      <c r="B249" s="60"/>
      <c r="C249" s="60"/>
      <c r="D249" s="60"/>
      <c r="E249" s="60"/>
    </row>
    <row r="250" spans="2:5">
      <c r="B250" s="60"/>
      <c r="C250" s="60"/>
      <c r="D250" s="60"/>
      <c r="E250" s="60"/>
    </row>
    <row r="251" spans="2:5">
      <c r="B251" s="60"/>
      <c r="C251" s="60"/>
      <c r="D251" s="60"/>
      <c r="E251" s="60"/>
    </row>
    <row r="252" spans="2:5">
      <c r="B252" s="60"/>
      <c r="C252" s="60"/>
      <c r="D252" s="60"/>
      <c r="E252" s="60"/>
    </row>
    <row r="253" spans="2:5">
      <c r="B253" s="60"/>
      <c r="C253" s="60"/>
      <c r="D253" s="60"/>
      <c r="E253" s="60"/>
    </row>
    <row r="254" spans="2:5">
      <c r="B254" s="60"/>
      <c r="C254" s="60"/>
      <c r="D254" s="60"/>
      <c r="E254" s="60"/>
    </row>
    <row r="255" spans="2:5">
      <c r="B255" s="60"/>
      <c r="C255" s="60"/>
      <c r="D255" s="60"/>
      <c r="E255" s="60"/>
    </row>
    <row r="256" spans="2:5">
      <c r="B256" s="60"/>
      <c r="C256" s="60"/>
      <c r="D256" s="60"/>
      <c r="E256" s="60"/>
    </row>
    <row r="257" spans="2:5">
      <c r="B257" s="60"/>
      <c r="C257" s="60"/>
      <c r="D257" s="60"/>
      <c r="E257" s="60"/>
    </row>
    <row r="258" spans="2:5">
      <c r="B258" s="60"/>
      <c r="C258" s="60"/>
      <c r="D258" s="60"/>
      <c r="E258" s="60"/>
    </row>
    <row r="259" spans="2:5">
      <c r="B259" s="60"/>
      <c r="C259" s="60"/>
      <c r="D259" s="60"/>
      <c r="E259" s="60"/>
    </row>
    <row r="260" spans="2:5">
      <c r="B260" s="60"/>
      <c r="C260" s="60"/>
      <c r="D260" s="60"/>
      <c r="E260" s="60"/>
    </row>
    <row r="261" spans="2:5">
      <c r="B261" s="60"/>
      <c r="C261" s="60"/>
      <c r="D261" s="60"/>
      <c r="E261" s="60"/>
    </row>
    <row r="262" spans="2:5">
      <c r="B262" s="60"/>
      <c r="C262" s="60"/>
      <c r="D262" s="60"/>
      <c r="E262" s="60"/>
    </row>
    <row r="263" spans="2:5">
      <c r="B263" s="60"/>
      <c r="C263" s="60"/>
      <c r="D263" s="60"/>
      <c r="E263" s="60"/>
    </row>
    <row r="264" spans="2:5">
      <c r="B264" s="60"/>
      <c r="C264" s="60"/>
      <c r="D264" s="60"/>
      <c r="E264" s="60"/>
    </row>
    <row r="265" spans="2:5">
      <c r="B265" s="60"/>
      <c r="C265" s="60"/>
      <c r="D265" s="60"/>
      <c r="E265" s="60"/>
    </row>
    <row r="266" spans="2:5">
      <c r="B266" s="60"/>
      <c r="C266" s="60"/>
      <c r="D266" s="60"/>
      <c r="E266" s="60"/>
    </row>
    <row r="267" spans="2:5">
      <c r="B267" s="60"/>
      <c r="C267" s="60"/>
      <c r="D267" s="60"/>
      <c r="E267" s="60"/>
    </row>
    <row r="268" spans="2:5">
      <c r="B268" s="60"/>
      <c r="C268" s="60"/>
      <c r="D268" s="60"/>
      <c r="E268" s="60"/>
    </row>
    <row r="269" spans="2:5">
      <c r="B269" s="60"/>
      <c r="C269" s="60"/>
      <c r="D269" s="60"/>
      <c r="E269" s="60"/>
    </row>
    <row r="270" spans="2:5">
      <c r="B270" s="60"/>
      <c r="C270" s="60"/>
      <c r="D270" s="60"/>
      <c r="E270" s="60"/>
    </row>
    <row r="271" spans="2:5">
      <c r="B271" s="60"/>
      <c r="C271" s="60"/>
      <c r="D271" s="60"/>
      <c r="E271" s="60"/>
    </row>
    <row r="272" spans="2:5">
      <c r="B272" s="60"/>
      <c r="C272" s="60"/>
      <c r="D272" s="60"/>
      <c r="E272" s="60"/>
    </row>
    <row r="273" spans="2:5">
      <c r="B273" s="60"/>
      <c r="C273" s="60"/>
      <c r="D273" s="60"/>
      <c r="E273" s="60"/>
    </row>
    <row r="274" spans="2:5">
      <c r="B274" s="60"/>
      <c r="C274" s="60"/>
      <c r="D274" s="60"/>
      <c r="E274" s="60"/>
    </row>
    <row r="275" spans="2:5">
      <c r="B275" s="60"/>
      <c r="C275" s="60"/>
      <c r="D275" s="60"/>
      <c r="E275" s="60"/>
    </row>
    <row r="276" spans="2:5">
      <c r="B276" s="60"/>
      <c r="C276" s="60"/>
      <c r="D276" s="60"/>
      <c r="E276" s="60"/>
    </row>
    <row r="277" spans="2:5">
      <c r="B277" s="60"/>
      <c r="C277" s="60"/>
      <c r="D277" s="60"/>
      <c r="E277" s="60"/>
    </row>
    <row r="278" spans="2:5">
      <c r="B278" s="60"/>
      <c r="C278" s="60"/>
      <c r="D278" s="60"/>
      <c r="E278" s="60"/>
    </row>
    <row r="279" spans="2:5">
      <c r="B279" s="60"/>
      <c r="C279" s="60"/>
      <c r="D279" s="60"/>
      <c r="E279" s="60"/>
    </row>
    <row r="280" spans="2:5">
      <c r="B280" s="60"/>
      <c r="C280" s="60"/>
      <c r="D280" s="60"/>
      <c r="E280" s="60"/>
    </row>
    <row r="281" spans="2:5">
      <c r="B281" s="60"/>
      <c r="C281" s="60"/>
      <c r="D281" s="60"/>
      <c r="E281" s="60"/>
    </row>
    <row r="282" spans="2:5">
      <c r="B282" s="60"/>
      <c r="C282" s="60"/>
      <c r="D282" s="60"/>
      <c r="E282" s="60"/>
    </row>
    <row r="283" spans="2:5">
      <c r="B283" s="60"/>
      <c r="C283" s="60"/>
      <c r="D283" s="60"/>
      <c r="E283" s="60"/>
    </row>
    <row r="284" spans="2:5">
      <c r="B284" s="60"/>
      <c r="C284" s="60"/>
      <c r="D284" s="60"/>
      <c r="E284" s="60"/>
    </row>
    <row r="285" spans="2:5">
      <c r="B285" s="60"/>
      <c r="C285" s="60"/>
      <c r="D285" s="60"/>
      <c r="E285" s="60"/>
    </row>
    <row r="286" spans="2:5">
      <c r="B286" s="60"/>
      <c r="C286" s="60"/>
      <c r="D286" s="60"/>
      <c r="E286" s="60"/>
    </row>
    <row r="287" spans="2:5">
      <c r="B287" s="60"/>
      <c r="C287" s="60"/>
      <c r="D287" s="60"/>
      <c r="E287" s="60"/>
    </row>
    <row r="288" spans="2:5">
      <c r="B288" s="60"/>
      <c r="C288" s="60"/>
      <c r="D288" s="60"/>
      <c r="E288" s="60"/>
    </row>
    <row r="289" spans="2:5">
      <c r="B289" s="60"/>
      <c r="C289" s="60"/>
      <c r="D289" s="60"/>
      <c r="E289" s="60"/>
    </row>
    <row r="290" spans="2:5">
      <c r="B290" s="60"/>
      <c r="C290" s="60"/>
      <c r="D290" s="60"/>
      <c r="E290" s="60"/>
    </row>
    <row r="291" spans="2:5">
      <c r="B291" s="60"/>
      <c r="C291" s="60"/>
      <c r="D291" s="60"/>
      <c r="E291" s="60"/>
    </row>
    <row r="292" spans="2:5">
      <c r="B292" s="60"/>
      <c r="C292" s="60"/>
      <c r="D292" s="60"/>
      <c r="E292" s="60"/>
    </row>
    <row r="293" spans="2:5">
      <c r="B293" s="60"/>
      <c r="C293" s="60"/>
      <c r="D293" s="60"/>
      <c r="E293" s="60"/>
    </row>
    <row r="294" spans="2:5">
      <c r="B294" s="60"/>
      <c r="C294" s="60"/>
      <c r="D294" s="60"/>
      <c r="E294" s="60"/>
    </row>
    <row r="295" spans="2:5">
      <c r="B295" s="60"/>
      <c r="C295" s="60"/>
      <c r="D295" s="60"/>
      <c r="E295" s="60"/>
    </row>
    <row r="296" spans="2:5">
      <c r="B296" s="60"/>
      <c r="C296" s="60"/>
      <c r="D296" s="60"/>
      <c r="E296" s="60"/>
    </row>
    <row r="297" spans="2:5">
      <c r="B297" s="60"/>
      <c r="C297" s="60"/>
      <c r="D297" s="60"/>
      <c r="E297" s="60"/>
    </row>
    <row r="298" spans="2:5">
      <c r="B298" s="60"/>
      <c r="C298" s="60"/>
      <c r="D298" s="60"/>
      <c r="E298" s="60"/>
    </row>
    <row r="299" spans="2:5">
      <c r="B299" s="60"/>
      <c r="C299" s="60"/>
      <c r="D299" s="60"/>
      <c r="E299" s="60"/>
    </row>
    <row r="300" spans="2:5">
      <c r="B300" s="60"/>
      <c r="C300" s="60"/>
      <c r="D300" s="60"/>
      <c r="E300" s="60"/>
    </row>
    <row r="301" spans="2:5">
      <c r="B301" s="60"/>
      <c r="C301" s="60"/>
      <c r="D301" s="60"/>
      <c r="E301" s="60"/>
    </row>
    <row r="302" spans="2:5">
      <c r="B302" s="60"/>
      <c r="C302" s="60"/>
      <c r="D302" s="60"/>
      <c r="E302" s="60"/>
    </row>
    <row r="303" spans="2:5">
      <c r="B303" s="60"/>
      <c r="C303" s="60"/>
      <c r="D303" s="60"/>
      <c r="E303" s="60"/>
    </row>
    <row r="304" spans="2:5">
      <c r="B304" s="60"/>
      <c r="C304" s="60"/>
      <c r="D304" s="60"/>
      <c r="E304" s="60"/>
    </row>
    <row r="305" spans="2:5">
      <c r="B305" s="60"/>
      <c r="C305" s="60"/>
      <c r="D305" s="60"/>
      <c r="E305" s="60"/>
    </row>
    <row r="306" spans="2:5">
      <c r="B306" s="60"/>
      <c r="C306" s="60"/>
      <c r="D306" s="60"/>
      <c r="E306" s="60"/>
    </row>
    <row r="307" spans="2:5">
      <c r="B307" s="60"/>
      <c r="C307" s="60"/>
      <c r="D307" s="60"/>
      <c r="E307" s="60"/>
    </row>
    <row r="308" spans="2:5">
      <c r="B308" s="60"/>
      <c r="C308" s="60"/>
      <c r="D308" s="60"/>
      <c r="E308" s="60"/>
    </row>
    <row r="309" spans="2:5">
      <c r="B309" s="60"/>
      <c r="C309" s="60"/>
      <c r="D309" s="60"/>
      <c r="E309" s="60"/>
    </row>
    <row r="310" spans="2:5">
      <c r="B310" s="60"/>
      <c r="C310" s="60"/>
      <c r="D310" s="60"/>
      <c r="E310" s="60"/>
    </row>
    <row r="311" spans="2:5">
      <c r="B311" s="60"/>
      <c r="C311" s="60"/>
      <c r="D311" s="60"/>
      <c r="E311" s="60"/>
    </row>
    <row r="312" spans="2:5">
      <c r="B312" s="60"/>
      <c r="C312" s="60"/>
      <c r="D312" s="60"/>
      <c r="E312" s="60"/>
    </row>
    <row r="313" spans="2:5">
      <c r="B313" s="60"/>
      <c r="C313" s="60"/>
      <c r="D313" s="60"/>
      <c r="E313" s="60"/>
    </row>
    <row r="314" spans="2:5">
      <c r="B314" s="60"/>
      <c r="C314" s="60"/>
      <c r="D314" s="60"/>
      <c r="E314" s="60"/>
    </row>
    <row r="315" spans="2:5">
      <c r="B315" s="60"/>
      <c r="C315" s="60"/>
      <c r="D315" s="60"/>
      <c r="E315" s="60"/>
    </row>
    <row r="316" spans="2:5">
      <c r="B316" s="60"/>
      <c r="C316" s="60"/>
      <c r="D316" s="60"/>
      <c r="E316" s="60"/>
    </row>
    <row r="317" spans="2:5">
      <c r="B317" s="60"/>
      <c r="C317" s="60"/>
      <c r="D317" s="60"/>
      <c r="E317" s="60"/>
    </row>
    <row r="318" spans="2:5">
      <c r="B318" s="60"/>
      <c r="C318" s="60"/>
      <c r="D318" s="60"/>
      <c r="E318" s="60"/>
    </row>
    <row r="319" spans="2:5">
      <c r="B319" s="60"/>
      <c r="C319" s="60"/>
      <c r="D319" s="60"/>
      <c r="E319" s="60"/>
    </row>
    <row r="320" spans="2:5">
      <c r="B320" s="60"/>
      <c r="C320" s="60"/>
      <c r="D320" s="60"/>
      <c r="E320" s="60"/>
    </row>
    <row r="321" spans="2:5">
      <c r="B321" s="60"/>
      <c r="C321" s="60"/>
      <c r="D321" s="60"/>
      <c r="E321" s="60"/>
    </row>
    <row r="322" spans="2:5">
      <c r="B322" s="60"/>
      <c r="C322" s="60"/>
      <c r="D322" s="60"/>
      <c r="E322" s="60"/>
    </row>
    <row r="323" spans="2:5">
      <c r="B323" s="60"/>
      <c r="C323" s="60"/>
      <c r="D323" s="60"/>
      <c r="E323" s="60"/>
    </row>
    <row r="324" spans="2:5">
      <c r="B324" s="60"/>
      <c r="C324" s="60"/>
      <c r="D324" s="60"/>
      <c r="E324" s="60"/>
    </row>
    <row r="325" spans="2:5">
      <c r="B325" s="60"/>
      <c r="C325" s="60"/>
      <c r="D325" s="60"/>
      <c r="E325" s="60"/>
    </row>
    <row r="326" spans="2:5">
      <c r="B326" s="60"/>
      <c r="C326" s="60"/>
      <c r="D326" s="60"/>
      <c r="E326" s="60"/>
    </row>
    <row r="327" spans="2:5">
      <c r="B327" s="60"/>
      <c r="C327" s="60"/>
      <c r="D327" s="60"/>
      <c r="E327" s="60"/>
    </row>
    <row r="328" spans="2:5">
      <c r="B328" s="60"/>
      <c r="C328" s="60"/>
      <c r="D328" s="60"/>
      <c r="E328" s="60"/>
    </row>
    <row r="329" spans="2:5">
      <c r="B329" s="60"/>
      <c r="C329" s="60"/>
      <c r="D329" s="60"/>
      <c r="E329" s="60"/>
    </row>
    <row r="330" spans="2:5">
      <c r="B330" s="60"/>
      <c r="C330" s="60"/>
      <c r="D330" s="60"/>
      <c r="E330" s="60"/>
    </row>
    <row r="331" spans="2:5">
      <c r="B331" s="60"/>
      <c r="C331" s="60"/>
      <c r="D331" s="60"/>
      <c r="E331" s="60"/>
    </row>
    <row r="332" spans="2:5">
      <c r="B332" s="60"/>
      <c r="C332" s="60"/>
      <c r="D332" s="60"/>
      <c r="E332" s="60"/>
    </row>
    <row r="333" spans="2:5">
      <c r="B333" s="60"/>
      <c r="C333" s="60"/>
      <c r="D333" s="60"/>
      <c r="E333" s="60"/>
    </row>
    <row r="334" spans="2:5">
      <c r="B334" s="60"/>
      <c r="C334" s="60"/>
      <c r="D334" s="60"/>
      <c r="E334" s="60"/>
    </row>
    <row r="335" spans="2:5">
      <c r="B335" s="60"/>
      <c r="C335" s="60"/>
      <c r="D335" s="60"/>
      <c r="E335" s="60"/>
    </row>
    <row r="336" spans="2:5">
      <c r="B336" s="60"/>
      <c r="C336" s="60"/>
      <c r="D336" s="60"/>
      <c r="E336" s="60"/>
    </row>
    <row r="337" spans="2:5">
      <c r="B337" s="60"/>
      <c r="C337" s="60"/>
      <c r="D337" s="60"/>
      <c r="E337" s="60"/>
    </row>
    <row r="338" spans="2:5">
      <c r="B338" s="60"/>
      <c r="C338" s="60"/>
      <c r="D338" s="60"/>
      <c r="E338" s="60"/>
    </row>
    <row r="339" spans="2:5">
      <c r="B339" s="60"/>
      <c r="C339" s="60"/>
      <c r="D339" s="60"/>
      <c r="E339" s="60"/>
    </row>
    <row r="340" spans="2:5">
      <c r="B340" s="60"/>
      <c r="C340" s="60"/>
      <c r="D340" s="60"/>
      <c r="E340" s="60"/>
    </row>
    <row r="341" spans="2:5">
      <c r="B341" s="60"/>
      <c r="C341" s="60"/>
      <c r="D341" s="60"/>
      <c r="E341" s="60"/>
    </row>
    <row r="342" spans="2:5">
      <c r="B342" s="60"/>
      <c r="C342" s="60"/>
      <c r="D342" s="60"/>
      <c r="E342" s="60"/>
    </row>
    <row r="343" spans="2:5">
      <c r="B343" s="60"/>
      <c r="C343" s="60"/>
      <c r="D343" s="60"/>
      <c r="E343" s="60"/>
    </row>
    <row r="344" spans="2:5">
      <c r="B344" s="60"/>
      <c r="C344" s="60"/>
      <c r="D344" s="60"/>
      <c r="E344" s="60"/>
    </row>
    <row r="345" spans="2:5">
      <c r="B345" s="60"/>
      <c r="C345" s="60"/>
      <c r="D345" s="60"/>
      <c r="E345" s="60"/>
    </row>
    <row r="346" spans="2:5">
      <c r="B346" s="60"/>
      <c r="C346" s="60"/>
      <c r="D346" s="60"/>
      <c r="E346" s="60"/>
    </row>
    <row r="347" spans="2:5">
      <c r="B347" s="60"/>
      <c r="C347" s="60"/>
      <c r="D347" s="60"/>
      <c r="E347" s="60"/>
    </row>
    <row r="348" spans="2:5">
      <c r="B348" s="60"/>
      <c r="C348" s="60"/>
      <c r="D348" s="60"/>
      <c r="E348" s="60"/>
    </row>
    <row r="349" spans="2:5">
      <c r="B349" s="60"/>
      <c r="C349" s="60"/>
      <c r="D349" s="60"/>
      <c r="E349" s="60"/>
    </row>
    <row r="350" spans="2:5">
      <c r="B350" s="60"/>
      <c r="C350" s="60"/>
      <c r="D350" s="60"/>
      <c r="E350" s="60"/>
    </row>
    <row r="351" spans="2:5">
      <c r="B351" s="60"/>
      <c r="C351" s="60"/>
      <c r="D351" s="60"/>
      <c r="E351" s="60"/>
    </row>
    <row r="352" spans="2:5">
      <c r="B352" s="60"/>
      <c r="C352" s="60"/>
      <c r="D352" s="60"/>
      <c r="E352" s="60"/>
    </row>
    <row r="353" spans="2:5">
      <c r="B353" s="60"/>
      <c r="C353" s="60"/>
      <c r="D353" s="60"/>
      <c r="E353" s="60"/>
    </row>
    <row r="354" spans="2:5">
      <c r="B354" s="60"/>
      <c r="C354" s="60"/>
      <c r="D354" s="60"/>
      <c r="E354" s="60"/>
    </row>
    <row r="355" spans="2:5">
      <c r="B355" s="60"/>
      <c r="C355" s="60"/>
      <c r="D355" s="60"/>
      <c r="E355" s="60"/>
    </row>
    <row r="356" spans="2:5">
      <c r="B356" s="60"/>
      <c r="C356" s="60"/>
      <c r="D356" s="60"/>
      <c r="E356" s="60"/>
    </row>
    <row r="357" spans="2:5">
      <c r="B357" s="60"/>
      <c r="C357" s="60"/>
      <c r="D357" s="60"/>
      <c r="E357" s="60"/>
    </row>
    <row r="358" spans="2:5">
      <c r="B358" s="60"/>
      <c r="C358" s="60"/>
      <c r="D358" s="60"/>
      <c r="E358" s="60"/>
    </row>
    <row r="359" spans="2:5">
      <c r="B359" s="60"/>
      <c r="C359" s="60"/>
      <c r="D359" s="60"/>
      <c r="E359" s="60"/>
    </row>
    <row r="360" spans="2:5">
      <c r="B360" s="60"/>
      <c r="C360" s="60"/>
      <c r="D360" s="60"/>
      <c r="E360" s="60"/>
    </row>
    <row r="361" spans="2:5">
      <c r="B361" s="60"/>
      <c r="C361" s="60"/>
      <c r="D361" s="60"/>
      <c r="E361" s="60"/>
    </row>
    <row r="362" spans="2:5">
      <c r="B362" s="60"/>
      <c r="C362" s="60"/>
      <c r="D362" s="60"/>
      <c r="E362" s="60"/>
    </row>
    <row r="363" spans="2:5">
      <c r="B363" s="60"/>
      <c r="C363" s="60"/>
      <c r="D363" s="60"/>
      <c r="E363" s="60"/>
    </row>
    <row r="364" spans="2:5">
      <c r="B364" s="60"/>
      <c r="C364" s="60"/>
      <c r="D364" s="60"/>
      <c r="E364" s="60"/>
    </row>
    <row r="365" spans="2:5">
      <c r="B365" s="60"/>
      <c r="C365" s="60"/>
      <c r="D365" s="60"/>
      <c r="E365" s="60"/>
    </row>
    <row r="366" spans="2:5">
      <c r="B366" s="60"/>
      <c r="C366" s="60"/>
      <c r="D366" s="60"/>
      <c r="E366" s="60"/>
    </row>
    <row r="367" spans="2:5">
      <c r="B367" s="60"/>
      <c r="C367" s="60"/>
      <c r="D367" s="60"/>
      <c r="E367" s="60"/>
    </row>
    <row r="368" spans="2:5">
      <c r="B368" s="60"/>
      <c r="C368" s="60"/>
      <c r="D368" s="60"/>
      <c r="E368" s="60"/>
    </row>
    <row r="369" spans="2:5">
      <c r="B369" s="60"/>
      <c r="C369" s="60"/>
      <c r="D369" s="60"/>
      <c r="E369" s="60"/>
    </row>
    <row r="370" spans="2:5">
      <c r="B370" s="60"/>
      <c r="C370" s="60"/>
      <c r="D370" s="60"/>
      <c r="E370" s="60"/>
    </row>
    <row r="371" spans="2:5">
      <c r="B371" s="60"/>
      <c r="C371" s="60"/>
      <c r="D371" s="60"/>
      <c r="E371" s="60"/>
    </row>
    <row r="372" spans="2:5">
      <c r="B372" s="60"/>
      <c r="C372" s="60"/>
      <c r="D372" s="60"/>
      <c r="E372" s="60"/>
    </row>
    <row r="373" spans="2:5">
      <c r="B373" s="60"/>
      <c r="C373" s="60"/>
      <c r="D373" s="60"/>
      <c r="E373" s="60"/>
    </row>
    <row r="374" spans="2:5">
      <c r="B374" s="60"/>
      <c r="C374" s="60"/>
      <c r="D374" s="60"/>
      <c r="E374" s="60"/>
    </row>
    <row r="375" spans="2:5">
      <c r="B375" s="60"/>
      <c r="C375" s="60"/>
      <c r="D375" s="60"/>
      <c r="E375" s="60"/>
    </row>
    <row r="376" spans="2:5">
      <c r="B376" s="60"/>
      <c r="C376" s="60"/>
      <c r="D376" s="60"/>
      <c r="E376" s="60"/>
    </row>
    <row r="377" spans="2:5">
      <c r="B377" s="60"/>
      <c r="C377" s="60"/>
      <c r="D377" s="60"/>
      <c r="E377" s="60"/>
    </row>
    <row r="378" spans="2:5">
      <c r="B378" s="60"/>
      <c r="C378" s="60"/>
      <c r="D378" s="60"/>
      <c r="E378" s="60"/>
    </row>
    <row r="379" spans="2:5">
      <c r="B379" s="60"/>
      <c r="C379" s="60"/>
      <c r="D379" s="60"/>
      <c r="E379" s="60"/>
    </row>
    <row r="380" spans="2:5">
      <c r="B380" s="60"/>
      <c r="C380" s="60"/>
      <c r="D380" s="60"/>
      <c r="E380" s="60"/>
    </row>
    <row r="381" spans="2:5">
      <c r="B381" s="60"/>
      <c r="C381" s="60"/>
      <c r="D381" s="60"/>
      <c r="E381" s="60"/>
    </row>
    <row r="382" spans="2:5">
      <c r="B382" s="60"/>
      <c r="C382" s="60"/>
      <c r="D382" s="60"/>
      <c r="E382" s="60"/>
    </row>
    <row r="383" spans="2:5">
      <c r="B383" s="60"/>
      <c r="C383" s="60"/>
      <c r="D383" s="60"/>
      <c r="E383" s="60"/>
    </row>
    <row r="384" spans="2:5">
      <c r="B384" s="60"/>
      <c r="C384" s="60"/>
      <c r="D384" s="60"/>
      <c r="E384" s="60"/>
    </row>
    <row r="385" spans="2:5">
      <c r="B385" s="60"/>
      <c r="C385" s="60"/>
      <c r="D385" s="60"/>
      <c r="E385" s="60"/>
    </row>
    <row r="386" spans="2:5">
      <c r="B386" s="60"/>
      <c r="C386" s="60"/>
      <c r="D386" s="60"/>
      <c r="E386" s="60"/>
    </row>
    <row r="387" spans="2:5">
      <c r="B387" s="60"/>
      <c r="C387" s="60"/>
      <c r="D387" s="60"/>
      <c r="E387" s="60"/>
    </row>
    <row r="388" spans="2:5">
      <c r="B388" s="60"/>
      <c r="C388" s="60"/>
      <c r="D388" s="60"/>
      <c r="E388" s="60"/>
    </row>
    <row r="389" spans="2:5">
      <c r="B389" s="60"/>
      <c r="C389" s="60"/>
      <c r="D389" s="60"/>
      <c r="E389" s="60"/>
    </row>
    <row r="390" spans="2:5">
      <c r="B390" s="60"/>
      <c r="C390" s="60"/>
      <c r="D390" s="60"/>
      <c r="E390" s="60"/>
    </row>
    <row r="391" spans="2:5">
      <c r="B391" s="60"/>
      <c r="C391" s="60"/>
      <c r="D391" s="60"/>
      <c r="E391" s="60"/>
    </row>
    <row r="392" spans="2:5">
      <c r="B392" s="60"/>
      <c r="C392" s="60"/>
      <c r="D392" s="60"/>
      <c r="E392" s="60"/>
    </row>
    <row r="393" spans="2:5">
      <c r="B393" s="60"/>
      <c r="C393" s="60"/>
      <c r="D393" s="60"/>
      <c r="E393" s="60"/>
    </row>
    <row r="394" spans="2:5">
      <c r="B394" s="60"/>
      <c r="C394" s="60"/>
      <c r="D394" s="60"/>
      <c r="E394" s="60"/>
    </row>
    <row r="395" spans="2:5">
      <c r="B395" s="60"/>
      <c r="C395" s="60"/>
      <c r="D395" s="60"/>
      <c r="E395" s="60"/>
    </row>
    <row r="396" spans="2:5">
      <c r="B396" s="60"/>
      <c r="C396" s="60"/>
      <c r="D396" s="60"/>
      <c r="E396" s="60"/>
    </row>
    <row r="397" spans="2:5">
      <c r="B397" s="60"/>
      <c r="C397" s="60"/>
      <c r="D397" s="60"/>
      <c r="E397" s="60"/>
    </row>
    <row r="398" spans="2:5">
      <c r="B398" s="60"/>
      <c r="C398" s="60"/>
      <c r="D398" s="60"/>
      <c r="E398" s="60"/>
    </row>
    <row r="399" spans="2:5">
      <c r="B399" s="60"/>
      <c r="C399" s="60"/>
      <c r="D399" s="60"/>
      <c r="E399" s="60"/>
    </row>
    <row r="400" spans="2:5">
      <c r="B400" s="60"/>
      <c r="C400" s="60"/>
      <c r="D400" s="60"/>
      <c r="E400" s="60"/>
    </row>
    <row r="401" spans="2:5">
      <c r="B401" s="60"/>
      <c r="C401" s="60"/>
      <c r="D401" s="60"/>
      <c r="E401" s="60"/>
    </row>
    <row r="402" spans="2:5">
      <c r="B402" s="60"/>
      <c r="C402" s="60"/>
      <c r="D402" s="60"/>
      <c r="E402" s="60"/>
    </row>
    <row r="403" spans="2:5">
      <c r="B403" s="60"/>
      <c r="C403" s="60"/>
      <c r="D403" s="60"/>
      <c r="E403" s="60"/>
    </row>
    <row r="404" spans="2:5">
      <c r="B404" s="60"/>
      <c r="C404" s="60"/>
      <c r="D404" s="60"/>
      <c r="E404" s="60"/>
    </row>
    <row r="405" spans="2:5">
      <c r="B405" s="60"/>
      <c r="C405" s="60"/>
      <c r="D405" s="60"/>
      <c r="E405" s="60"/>
    </row>
    <row r="406" spans="2:5">
      <c r="B406" s="60"/>
      <c r="C406" s="60"/>
      <c r="D406" s="60"/>
      <c r="E406" s="60"/>
    </row>
    <row r="407" spans="2:5">
      <c r="B407" s="60"/>
      <c r="C407" s="60"/>
      <c r="D407" s="60"/>
      <c r="E407" s="60"/>
    </row>
    <row r="408" spans="2:5">
      <c r="B408" s="60"/>
      <c r="C408" s="60"/>
      <c r="D408" s="60"/>
      <c r="E408" s="60"/>
    </row>
    <row r="409" spans="2:5">
      <c r="B409" s="60"/>
      <c r="C409" s="60"/>
      <c r="D409" s="60"/>
      <c r="E409" s="60"/>
    </row>
    <row r="410" spans="2:5">
      <c r="B410" s="60"/>
      <c r="C410" s="60"/>
      <c r="D410" s="60"/>
      <c r="E410" s="60"/>
    </row>
    <row r="411" spans="2:5">
      <c r="B411" s="60"/>
      <c r="C411" s="60"/>
      <c r="D411" s="60"/>
      <c r="E411" s="60"/>
    </row>
    <row r="412" spans="2:5">
      <c r="B412" s="60"/>
      <c r="C412" s="60"/>
      <c r="D412" s="60"/>
      <c r="E412" s="60"/>
    </row>
    <row r="413" spans="2:5">
      <c r="B413" s="60"/>
      <c r="C413" s="60"/>
      <c r="D413" s="60"/>
      <c r="E413" s="60"/>
    </row>
    <row r="414" spans="2:5">
      <c r="B414" s="60"/>
      <c r="C414" s="60"/>
      <c r="D414" s="60"/>
      <c r="E414" s="60"/>
    </row>
    <row r="415" spans="2:5">
      <c r="B415" s="60"/>
      <c r="C415" s="60"/>
      <c r="D415" s="60"/>
      <c r="E415" s="60"/>
    </row>
    <row r="416" spans="2:5">
      <c r="B416" s="60"/>
      <c r="C416" s="60"/>
      <c r="D416" s="60"/>
      <c r="E416" s="60"/>
    </row>
    <row r="417" spans="2:5">
      <c r="B417" s="60"/>
      <c r="C417" s="60"/>
      <c r="D417" s="60"/>
      <c r="E417" s="60"/>
    </row>
    <row r="418" spans="2:5">
      <c r="B418" s="60"/>
      <c r="C418" s="60"/>
      <c r="D418" s="60"/>
      <c r="E418" s="60"/>
    </row>
    <row r="419" spans="2:5">
      <c r="B419" s="60"/>
      <c r="C419" s="60"/>
      <c r="D419" s="60"/>
      <c r="E419" s="60"/>
    </row>
    <row r="420" spans="2:5">
      <c r="B420" s="60"/>
      <c r="C420" s="60"/>
      <c r="D420" s="60"/>
      <c r="E420" s="60"/>
    </row>
    <row r="421" spans="2:5">
      <c r="B421" s="60"/>
      <c r="C421" s="60"/>
      <c r="D421" s="60"/>
      <c r="E421" s="60"/>
    </row>
    <row r="422" spans="2:5">
      <c r="B422" s="60"/>
      <c r="C422" s="60"/>
      <c r="D422" s="60"/>
      <c r="E422" s="60"/>
    </row>
    <row r="423" spans="2:5">
      <c r="B423" s="60"/>
      <c r="C423" s="60"/>
      <c r="D423" s="60"/>
      <c r="E423" s="60"/>
    </row>
    <row r="424" spans="2:5">
      <c r="B424" s="60"/>
      <c r="C424" s="60"/>
      <c r="D424" s="60"/>
      <c r="E424" s="60"/>
    </row>
    <row r="425" spans="2:5">
      <c r="B425" s="60"/>
      <c r="C425" s="60"/>
      <c r="D425" s="60"/>
      <c r="E425" s="60"/>
    </row>
    <row r="426" spans="2:5">
      <c r="B426" s="60"/>
      <c r="C426" s="60"/>
      <c r="D426" s="60"/>
      <c r="E426" s="60"/>
    </row>
    <row r="427" spans="2:5">
      <c r="B427" s="60"/>
      <c r="C427" s="60"/>
      <c r="D427" s="60"/>
      <c r="E427" s="60"/>
    </row>
    <row r="428" spans="2:5">
      <c r="B428" s="60"/>
      <c r="C428" s="60"/>
      <c r="D428" s="60"/>
      <c r="E428" s="60"/>
    </row>
    <row r="429" spans="2:5">
      <c r="B429" s="60"/>
      <c r="C429" s="60"/>
      <c r="D429" s="60"/>
      <c r="E429" s="60"/>
    </row>
    <row r="430" spans="2:5">
      <c r="B430" s="60"/>
      <c r="C430" s="60"/>
      <c r="D430" s="60"/>
      <c r="E430" s="60"/>
    </row>
    <row r="431" spans="2:5">
      <c r="B431" s="60"/>
      <c r="C431" s="60"/>
      <c r="D431" s="60"/>
      <c r="E431" s="60"/>
    </row>
    <row r="432" spans="2:5">
      <c r="B432" s="60"/>
      <c r="C432" s="60"/>
      <c r="D432" s="60"/>
      <c r="E432" s="60"/>
    </row>
    <row r="433" spans="2:5">
      <c r="B433" s="60"/>
      <c r="C433" s="60"/>
      <c r="D433" s="60"/>
      <c r="E433" s="60"/>
    </row>
    <row r="434" spans="2:5">
      <c r="B434" s="60"/>
      <c r="C434" s="60"/>
      <c r="D434" s="60"/>
      <c r="E434" s="60"/>
    </row>
    <row r="435" spans="2:5">
      <c r="B435" s="60"/>
      <c r="C435" s="60"/>
      <c r="D435" s="60"/>
      <c r="E435" s="60"/>
    </row>
    <row r="436" spans="2:5">
      <c r="B436" s="60"/>
      <c r="C436" s="60"/>
      <c r="D436" s="60"/>
      <c r="E436" s="60"/>
    </row>
    <row r="437" spans="2:5">
      <c r="B437" s="60"/>
      <c r="C437" s="60"/>
      <c r="D437" s="60"/>
      <c r="E437" s="60"/>
    </row>
    <row r="438" spans="2:5">
      <c r="B438" s="60"/>
      <c r="C438" s="60"/>
      <c r="D438" s="60"/>
      <c r="E438" s="60"/>
    </row>
    <row r="439" spans="2:5">
      <c r="B439" s="60"/>
      <c r="C439" s="60"/>
      <c r="D439" s="60"/>
      <c r="E439" s="60"/>
    </row>
    <row r="440" spans="2:5">
      <c r="B440" s="60"/>
      <c r="C440" s="60"/>
      <c r="D440" s="60"/>
      <c r="E440" s="60"/>
    </row>
    <row r="441" spans="2:5">
      <c r="B441" s="60"/>
      <c r="C441" s="60"/>
      <c r="D441" s="60"/>
      <c r="E441" s="60"/>
    </row>
    <row r="442" spans="2:5">
      <c r="B442" s="60"/>
      <c r="C442" s="60"/>
      <c r="D442" s="60"/>
      <c r="E442" s="60"/>
    </row>
    <row r="443" spans="2:5">
      <c r="B443" s="60"/>
      <c r="C443" s="60"/>
      <c r="D443" s="60"/>
      <c r="E443" s="60"/>
    </row>
    <row r="444" spans="2:5">
      <c r="B444" s="60"/>
      <c r="C444" s="60"/>
      <c r="D444" s="60"/>
      <c r="E444" s="60"/>
    </row>
    <row r="445" spans="2:5">
      <c r="B445" s="60"/>
      <c r="C445" s="60"/>
      <c r="D445" s="60"/>
      <c r="E445" s="60"/>
    </row>
    <row r="446" spans="2:5">
      <c r="B446" s="60"/>
      <c r="C446" s="60"/>
      <c r="D446" s="60"/>
      <c r="E446" s="60"/>
    </row>
    <row r="447" spans="2:5">
      <c r="B447" s="60"/>
      <c r="C447" s="60"/>
      <c r="D447" s="60"/>
      <c r="E447" s="60"/>
    </row>
    <row r="448" spans="2:5">
      <c r="B448" s="60"/>
      <c r="C448" s="60"/>
      <c r="D448" s="60"/>
      <c r="E448" s="60"/>
    </row>
    <row r="449" spans="2:5">
      <c r="B449" s="60"/>
      <c r="C449" s="60"/>
      <c r="D449" s="60"/>
      <c r="E449" s="60"/>
    </row>
    <row r="450" spans="2:5">
      <c r="B450" s="60"/>
      <c r="C450" s="60"/>
      <c r="D450" s="60"/>
      <c r="E450" s="60"/>
    </row>
    <row r="451" spans="2:5">
      <c r="B451" s="60"/>
      <c r="C451" s="60"/>
      <c r="D451" s="60"/>
      <c r="E451" s="60"/>
    </row>
    <row r="452" spans="2:5">
      <c r="B452" s="60"/>
      <c r="C452" s="60"/>
      <c r="D452" s="60"/>
      <c r="E452" s="60"/>
    </row>
    <row r="453" spans="2:5">
      <c r="B453" s="60"/>
      <c r="C453" s="60"/>
      <c r="D453" s="60"/>
      <c r="E453" s="60"/>
    </row>
    <row r="454" spans="2:5">
      <c r="B454" s="60"/>
      <c r="C454" s="60"/>
      <c r="D454" s="60"/>
      <c r="E454" s="60"/>
    </row>
    <row r="455" spans="2:5">
      <c r="B455" s="60"/>
      <c r="C455" s="60"/>
      <c r="D455" s="60"/>
      <c r="E455" s="60"/>
    </row>
    <row r="456" spans="2:5">
      <c r="B456" s="60"/>
      <c r="C456" s="60"/>
      <c r="D456" s="60"/>
      <c r="E456" s="60"/>
    </row>
    <row r="457" spans="2:5">
      <c r="B457" s="60"/>
      <c r="C457" s="60"/>
      <c r="D457" s="60"/>
      <c r="E457" s="60"/>
    </row>
    <row r="458" spans="2:5">
      <c r="B458" s="60"/>
      <c r="C458" s="60"/>
      <c r="D458" s="60"/>
      <c r="E458" s="60"/>
    </row>
    <row r="459" spans="2:5">
      <c r="B459" s="60"/>
      <c r="C459" s="60"/>
      <c r="D459" s="60"/>
      <c r="E459" s="60"/>
    </row>
    <row r="460" spans="2:5">
      <c r="B460" s="60"/>
      <c r="C460" s="60"/>
      <c r="D460" s="60"/>
      <c r="E460" s="60"/>
    </row>
    <row r="461" spans="2:5">
      <c r="B461" s="60"/>
      <c r="C461" s="60"/>
      <c r="D461" s="60"/>
      <c r="E461" s="60"/>
    </row>
    <row r="462" spans="2:5">
      <c r="B462" s="60"/>
      <c r="C462" s="60"/>
      <c r="D462" s="60"/>
      <c r="E462" s="60"/>
    </row>
    <row r="463" spans="2:5">
      <c r="B463" s="60"/>
      <c r="C463" s="60"/>
      <c r="D463" s="60"/>
      <c r="E463" s="60"/>
    </row>
    <row r="464" spans="2:5">
      <c r="B464" s="60"/>
      <c r="C464" s="60"/>
      <c r="D464" s="60"/>
      <c r="E464" s="60"/>
    </row>
    <row r="465" spans="2:5">
      <c r="B465" s="60"/>
      <c r="C465" s="60"/>
      <c r="D465" s="60"/>
      <c r="E465" s="60"/>
    </row>
    <row r="466" spans="2:5">
      <c r="B466" s="60"/>
      <c r="C466" s="60"/>
      <c r="D466" s="60"/>
      <c r="E466" s="60"/>
    </row>
    <row r="467" spans="2:5">
      <c r="B467" s="60"/>
      <c r="C467" s="60"/>
      <c r="D467" s="60"/>
      <c r="E467" s="60"/>
    </row>
    <row r="468" spans="2:5">
      <c r="B468" s="60"/>
      <c r="C468" s="60"/>
      <c r="D468" s="60"/>
      <c r="E468" s="60"/>
    </row>
    <row r="469" spans="2:5">
      <c r="B469" s="60"/>
      <c r="C469" s="60"/>
      <c r="D469" s="60"/>
      <c r="E469" s="60"/>
    </row>
    <row r="470" spans="2:5">
      <c r="B470" s="60"/>
      <c r="C470" s="60"/>
      <c r="D470" s="60"/>
      <c r="E470" s="60"/>
    </row>
    <row r="471" spans="2:5">
      <c r="B471" s="60"/>
      <c r="C471" s="60"/>
      <c r="D471" s="60"/>
      <c r="E471" s="60"/>
    </row>
    <row r="472" spans="2:5">
      <c r="B472" s="60"/>
      <c r="C472" s="60"/>
      <c r="D472" s="60"/>
      <c r="E472" s="60"/>
    </row>
    <row r="473" spans="2:5">
      <c r="B473" s="60"/>
      <c r="C473" s="60"/>
      <c r="D473" s="60"/>
      <c r="E473" s="60"/>
    </row>
    <row r="474" spans="2:5">
      <c r="B474" s="60"/>
      <c r="C474" s="60"/>
      <c r="D474" s="60"/>
      <c r="E474" s="60"/>
    </row>
    <row r="475" spans="2:5">
      <c r="B475" s="60"/>
      <c r="C475" s="60"/>
      <c r="D475" s="60"/>
      <c r="E475" s="60"/>
    </row>
    <row r="476" spans="2:5">
      <c r="B476" s="60"/>
      <c r="C476" s="60"/>
      <c r="D476" s="60"/>
      <c r="E476" s="60"/>
    </row>
    <row r="477" spans="2:5">
      <c r="B477" s="60"/>
      <c r="C477" s="60"/>
      <c r="D477" s="60"/>
      <c r="E477" s="60"/>
    </row>
    <row r="478" spans="2:5">
      <c r="B478" s="60"/>
      <c r="C478" s="60"/>
      <c r="D478" s="60"/>
      <c r="E478" s="60"/>
    </row>
    <row r="479" spans="2:5">
      <c r="B479" s="60"/>
      <c r="C479" s="60"/>
      <c r="D479" s="60"/>
      <c r="E479" s="60"/>
    </row>
    <row r="480" spans="2:5">
      <c r="B480" s="60"/>
      <c r="C480" s="60"/>
      <c r="D480" s="60"/>
      <c r="E480" s="60"/>
    </row>
    <row r="481" spans="2:5">
      <c r="B481" s="60"/>
      <c r="C481" s="60"/>
      <c r="D481" s="60"/>
      <c r="E481" s="60"/>
    </row>
    <row r="482" spans="2:5">
      <c r="B482" s="60"/>
      <c r="C482" s="60"/>
      <c r="D482" s="60"/>
      <c r="E482" s="60"/>
    </row>
    <row r="483" spans="2:5">
      <c r="B483" s="60"/>
      <c r="C483" s="60"/>
      <c r="D483" s="60"/>
      <c r="E483" s="60"/>
    </row>
    <row r="484" spans="2:5">
      <c r="B484" s="60"/>
      <c r="C484" s="60"/>
      <c r="D484" s="60"/>
      <c r="E484" s="60"/>
    </row>
    <row r="485" spans="2:5">
      <c r="B485" s="60"/>
      <c r="C485" s="60"/>
      <c r="D485" s="60"/>
      <c r="E485" s="60"/>
    </row>
    <row r="486" spans="2:5">
      <c r="B486" s="60"/>
      <c r="C486" s="60"/>
      <c r="D486" s="60"/>
      <c r="E486" s="60"/>
    </row>
    <row r="487" spans="2:5">
      <c r="B487" s="60"/>
      <c r="C487" s="60"/>
      <c r="D487" s="60"/>
      <c r="E487" s="60"/>
    </row>
    <row r="488" spans="2:5">
      <c r="B488" s="60"/>
      <c r="C488" s="60"/>
      <c r="D488" s="60"/>
      <c r="E488" s="60"/>
    </row>
    <row r="489" spans="2:5">
      <c r="B489" s="60"/>
      <c r="C489" s="60"/>
      <c r="D489" s="60"/>
      <c r="E489" s="60"/>
    </row>
    <row r="490" spans="2:5">
      <c r="B490" s="60"/>
      <c r="C490" s="60"/>
      <c r="D490" s="60"/>
      <c r="E490" s="60"/>
    </row>
    <row r="491" spans="2:5">
      <c r="B491" s="60"/>
      <c r="C491" s="60"/>
      <c r="D491" s="60"/>
      <c r="E491" s="60"/>
    </row>
    <row r="492" spans="2:5">
      <c r="B492" s="60"/>
      <c r="C492" s="60"/>
      <c r="D492" s="60"/>
      <c r="E492" s="60"/>
    </row>
    <row r="493" spans="2:5">
      <c r="B493" s="60"/>
      <c r="C493" s="60"/>
      <c r="D493" s="60"/>
      <c r="E493" s="60"/>
    </row>
    <row r="494" spans="2:5">
      <c r="B494" s="60"/>
      <c r="C494" s="60"/>
      <c r="D494" s="60"/>
      <c r="E494" s="60"/>
    </row>
    <row r="495" spans="2:5">
      <c r="B495" s="60"/>
      <c r="C495" s="60"/>
      <c r="D495" s="60"/>
      <c r="E495" s="60"/>
    </row>
    <row r="496" spans="2:5">
      <c r="B496" s="60"/>
      <c r="C496" s="60"/>
      <c r="D496" s="60"/>
      <c r="E496" s="60"/>
    </row>
    <row r="497" spans="2:5">
      <c r="B497" s="60"/>
      <c r="C497" s="60"/>
      <c r="D497" s="60"/>
      <c r="E497" s="60"/>
    </row>
    <row r="498" spans="2:5">
      <c r="B498" s="60"/>
      <c r="C498" s="60"/>
      <c r="D498" s="60"/>
      <c r="E498" s="60"/>
    </row>
    <row r="499" spans="2:5">
      <c r="B499" s="60"/>
      <c r="C499" s="60"/>
      <c r="D499" s="60"/>
      <c r="E499" s="60"/>
    </row>
    <row r="500" spans="2:5">
      <c r="B500" s="60"/>
      <c r="C500" s="60"/>
      <c r="D500" s="60"/>
      <c r="E500" s="60"/>
    </row>
    <row r="501" spans="2:5">
      <c r="B501" s="60"/>
      <c r="C501" s="60"/>
      <c r="D501" s="60"/>
      <c r="E501" s="60"/>
    </row>
    <row r="502" spans="2:5">
      <c r="B502" s="60"/>
      <c r="C502" s="60"/>
      <c r="D502" s="60"/>
      <c r="E502" s="60"/>
    </row>
    <row r="503" spans="2:5">
      <c r="B503" s="60"/>
      <c r="C503" s="60"/>
      <c r="D503" s="60"/>
      <c r="E503" s="60"/>
    </row>
    <row r="504" spans="2:5">
      <c r="B504" s="60"/>
      <c r="C504" s="60"/>
      <c r="D504" s="60"/>
      <c r="E504" s="60"/>
    </row>
    <row r="505" spans="2:5">
      <c r="B505" s="60"/>
      <c r="C505" s="60"/>
      <c r="D505" s="60"/>
      <c r="E505" s="60"/>
    </row>
    <row r="506" spans="2:5">
      <c r="B506" s="60"/>
      <c r="C506" s="60"/>
      <c r="D506" s="60"/>
      <c r="E506" s="60"/>
    </row>
    <row r="507" spans="2:5">
      <c r="B507" s="60"/>
      <c r="C507" s="60"/>
      <c r="D507" s="60"/>
      <c r="E507" s="60"/>
    </row>
    <row r="508" spans="2:5">
      <c r="B508" s="60"/>
      <c r="C508" s="60"/>
      <c r="D508" s="60"/>
      <c r="E508" s="60"/>
    </row>
    <row r="509" spans="2:5">
      <c r="B509" s="60"/>
      <c r="C509" s="60"/>
      <c r="D509" s="60"/>
      <c r="E509" s="60"/>
    </row>
    <row r="510" spans="2:5">
      <c r="B510" s="60"/>
      <c r="C510" s="60"/>
      <c r="D510" s="60"/>
      <c r="E510" s="60"/>
    </row>
    <row r="511" spans="2:5">
      <c r="B511" s="60"/>
      <c r="C511" s="60"/>
      <c r="D511" s="60"/>
      <c r="E511" s="60"/>
    </row>
    <row r="512" spans="2:5">
      <c r="B512" s="60"/>
      <c r="C512" s="60"/>
      <c r="D512" s="60"/>
      <c r="E512" s="60"/>
    </row>
    <row r="513" spans="2:5">
      <c r="B513" s="60"/>
      <c r="C513" s="60"/>
      <c r="D513" s="60"/>
      <c r="E513" s="60"/>
    </row>
    <row r="514" spans="2:5">
      <c r="B514" s="60"/>
      <c r="C514" s="60"/>
      <c r="D514" s="60"/>
      <c r="E514" s="60"/>
    </row>
    <row r="515" spans="2:5">
      <c r="B515" s="60"/>
      <c r="C515" s="60"/>
      <c r="D515" s="60"/>
      <c r="E515" s="60"/>
    </row>
    <row r="516" spans="2:5">
      <c r="B516" s="60"/>
      <c r="C516" s="60"/>
      <c r="D516" s="60"/>
      <c r="E516" s="60"/>
    </row>
    <row r="517" spans="2:5">
      <c r="B517" s="60"/>
      <c r="C517" s="60"/>
      <c r="D517" s="60"/>
      <c r="E517" s="60"/>
    </row>
    <row r="518" spans="2:5">
      <c r="B518" s="60"/>
      <c r="C518" s="60"/>
      <c r="D518" s="60"/>
      <c r="E518" s="60"/>
    </row>
    <row r="519" spans="2:5">
      <c r="B519" s="60"/>
      <c r="C519" s="60"/>
      <c r="D519" s="60"/>
      <c r="E519" s="60"/>
    </row>
    <row r="520" spans="2:5">
      <c r="B520" s="60"/>
      <c r="C520" s="60"/>
      <c r="D520" s="60"/>
      <c r="E520" s="60"/>
    </row>
    <row r="521" spans="2:5">
      <c r="B521" s="60"/>
      <c r="C521" s="60"/>
      <c r="D521" s="60"/>
      <c r="E521" s="60"/>
    </row>
    <row r="522" spans="2:5">
      <c r="B522" s="60"/>
      <c r="C522" s="60"/>
      <c r="D522" s="60"/>
      <c r="E522" s="60"/>
    </row>
    <row r="523" spans="2:5">
      <c r="B523" s="60"/>
      <c r="C523" s="60"/>
      <c r="D523" s="60"/>
      <c r="E523" s="60"/>
    </row>
    <row r="524" spans="2:5">
      <c r="B524" s="60"/>
      <c r="C524" s="60"/>
      <c r="D524" s="60"/>
      <c r="E524" s="60"/>
    </row>
    <row r="525" spans="2:5">
      <c r="B525" s="60"/>
      <c r="C525" s="60"/>
      <c r="D525" s="60"/>
      <c r="E525" s="60"/>
    </row>
    <row r="526" spans="2:5">
      <c r="B526" s="60"/>
      <c r="C526" s="60"/>
      <c r="D526" s="60"/>
      <c r="E526" s="60"/>
    </row>
    <row r="527" spans="2:5">
      <c r="B527" s="60"/>
      <c r="C527" s="60"/>
      <c r="D527" s="60"/>
      <c r="E527" s="60"/>
    </row>
    <row r="528" spans="2:5">
      <c r="B528" s="60"/>
      <c r="C528" s="60"/>
      <c r="D528" s="60"/>
      <c r="E528" s="60"/>
    </row>
    <row r="529" spans="2:5">
      <c r="B529" s="60"/>
      <c r="C529" s="60"/>
      <c r="D529" s="60"/>
      <c r="E529" s="60"/>
    </row>
    <row r="530" spans="2:5">
      <c r="B530" s="60"/>
      <c r="C530" s="60"/>
      <c r="D530" s="60"/>
      <c r="E530" s="60"/>
    </row>
    <row r="531" spans="2:5">
      <c r="B531" s="60"/>
      <c r="C531" s="60"/>
      <c r="D531" s="60"/>
      <c r="E531" s="60"/>
    </row>
    <row r="532" spans="2:5">
      <c r="B532" s="60"/>
      <c r="C532" s="60"/>
      <c r="D532" s="60"/>
      <c r="E532" s="60"/>
    </row>
    <row r="533" spans="2:5">
      <c r="B533" s="60"/>
      <c r="C533" s="60"/>
      <c r="D533" s="60"/>
      <c r="E533" s="60"/>
    </row>
    <row r="534" spans="2:5">
      <c r="B534" s="60"/>
      <c r="C534" s="60"/>
      <c r="D534" s="60"/>
      <c r="E534" s="60"/>
    </row>
    <row r="535" spans="2:5">
      <c r="B535" s="60"/>
      <c r="C535" s="60"/>
      <c r="D535" s="60"/>
      <c r="E535" s="60"/>
    </row>
    <row r="536" spans="2:5">
      <c r="B536" s="60"/>
      <c r="C536" s="60"/>
      <c r="D536" s="60"/>
      <c r="E536" s="60"/>
    </row>
    <row r="537" spans="2:5">
      <c r="B537" s="60"/>
      <c r="C537" s="60"/>
      <c r="D537" s="60"/>
      <c r="E537" s="60"/>
    </row>
    <row r="538" spans="2:5">
      <c r="B538" s="60"/>
      <c r="C538" s="60"/>
      <c r="D538" s="60"/>
      <c r="E538" s="60"/>
    </row>
    <row r="539" spans="2:5">
      <c r="B539" s="60"/>
      <c r="C539" s="60"/>
      <c r="D539" s="60"/>
      <c r="E539" s="60"/>
    </row>
    <row r="540" spans="2:5">
      <c r="B540" s="60"/>
      <c r="C540" s="60"/>
      <c r="D540" s="60"/>
      <c r="E540" s="60"/>
    </row>
    <row r="541" spans="2:5">
      <c r="B541" s="60"/>
      <c r="C541" s="60"/>
      <c r="D541" s="60"/>
      <c r="E541" s="60"/>
    </row>
    <row r="542" spans="2:5">
      <c r="B542" s="60"/>
      <c r="C542" s="60"/>
      <c r="D542" s="60"/>
      <c r="E542" s="60"/>
    </row>
    <row r="543" spans="2:5">
      <c r="B543" s="60"/>
      <c r="C543" s="60"/>
      <c r="D543" s="60"/>
      <c r="E543" s="60"/>
    </row>
    <row r="544" spans="2:5">
      <c r="B544" s="60"/>
      <c r="C544" s="60"/>
      <c r="D544" s="60"/>
      <c r="E544" s="60"/>
    </row>
    <row r="545" spans="2:5">
      <c r="B545" s="60"/>
      <c r="C545" s="60"/>
      <c r="D545" s="60"/>
      <c r="E545" s="60"/>
    </row>
    <row r="546" spans="2:5">
      <c r="B546" s="60"/>
      <c r="C546" s="60"/>
      <c r="D546" s="60"/>
      <c r="E546" s="60"/>
    </row>
    <row r="547" spans="2:5">
      <c r="B547" s="60"/>
      <c r="C547" s="60"/>
      <c r="D547" s="60"/>
      <c r="E547" s="60"/>
    </row>
    <row r="548" spans="2:5">
      <c r="B548" s="60"/>
      <c r="C548" s="60"/>
      <c r="D548" s="60"/>
      <c r="E548" s="60"/>
    </row>
    <row r="549" spans="2:5">
      <c r="B549" s="60"/>
      <c r="C549" s="60"/>
      <c r="D549" s="60"/>
      <c r="E549" s="60"/>
    </row>
  </sheetData>
  <mergeCells count="4">
    <mergeCell ref="A4:E4"/>
    <mergeCell ref="A2:G2"/>
    <mergeCell ref="I2:O2"/>
    <mergeCell ref="I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бюджет-отчет</vt:lpstr>
      <vt:lpstr>т.1</vt:lpstr>
      <vt:lpstr>Т.2</vt:lpstr>
      <vt:lpstr>Т.3</vt:lpstr>
      <vt:lpstr>Т.4</vt:lpstr>
      <vt:lpstr>Т.5</vt:lpstr>
      <vt:lpstr>т.6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Dadi</cp:lastModifiedBy>
  <cp:lastPrinted>2019-05-08T19:10:52Z</cp:lastPrinted>
  <dcterms:created xsi:type="dcterms:W3CDTF">2018-05-31T13:10:37Z</dcterms:created>
  <dcterms:modified xsi:type="dcterms:W3CDTF">2019-08-18T12:13:19Z</dcterms:modified>
</cp:coreProperties>
</file>